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-plum\農政課$\01 農業総務係\21 食育\0019_「上越の食育」HP\R6\R6.10月\板倉区\"/>
    </mc:Choice>
  </mc:AlternateContent>
  <bookViews>
    <workbookView xWindow="-105" yWindow="-105" windowWidth="23250" windowHeight="12450"/>
  </bookViews>
  <sheets>
    <sheet name="板倉中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F27" i="1"/>
  <c r="H27" i="1"/>
  <c r="J27" i="1"/>
</calcChain>
</file>

<file path=xl/sharedStrings.xml><?xml version="1.0" encoding="utf-8"?>
<sst xmlns="http://schemas.openxmlformats.org/spreadsheetml/2006/main" count="174" uniqueCount="123">
  <si>
    <t>米　ごま　ごま油　砂糖　
米粉　</t>
    <phoneticPr fontId="1"/>
  </si>
  <si>
    <t>ウインナー　発酵乳　鶏肉　
白いんげん豆　豆乳　みそ　
豚肉</t>
    <rPh sb="28" eb="30">
      <t>ブタニク</t>
    </rPh>
    <phoneticPr fontId="1"/>
  </si>
  <si>
    <t>発酵乳
マスカット味</t>
    <rPh sb="9" eb="10">
      <t>アジ</t>
    </rPh>
    <phoneticPr fontId="1"/>
  </si>
  <si>
    <t>コーンピラフ</t>
  </si>
  <si>
    <t>木</t>
  </si>
  <si>
    <t>しょうが　にんにく　玉ねぎ　
にんじん　エリンギ　キャベツ　
もやし　コーン　いちご　</t>
    <phoneticPr fontId="1"/>
  </si>
  <si>
    <t>米　発芽玄米　米油　
じゃがいも　さつまいも　
カレールウ　米粉　砂糖　
ごま　でんぷん　</t>
    <phoneticPr fontId="1"/>
  </si>
  <si>
    <t>牛乳　豚肉　大豆　
茎わかめ　豆乳　</t>
    <phoneticPr fontId="1"/>
  </si>
  <si>
    <t>ダブルポテトカレー　
茎わかめのサラダ　
豆乳パンナコッタいちご味　</t>
    <rPh sb="32" eb="33">
      <t>アジ</t>
    </rPh>
    <phoneticPr fontId="1"/>
  </si>
  <si>
    <t>牛乳</t>
  </si>
  <si>
    <t>玄米ごはん</t>
  </si>
  <si>
    <t>水</t>
  </si>
  <si>
    <t>れんこん　キャベツ　ほうれん草　
にんじん　はくさい　ごぼう　長ねぎ　
しょうが　</t>
    <phoneticPr fontId="1"/>
  </si>
  <si>
    <t>米　ごま　砂糖　でんぷん　
ノンエッグマヨネーズ　
じゃがいも　</t>
    <phoneticPr fontId="1"/>
  </si>
  <si>
    <t>牛乳　厚揚げ　ツナ　
めぎす　豆腐　大豆　みそ　</t>
    <phoneticPr fontId="1"/>
  </si>
  <si>
    <t>厚揚げのごまだれがけ（2個）　
れんこんのツナマヨサラダ　
めぎすのつみれ汁　</t>
    <rPh sb="12" eb="13">
      <t>コ</t>
    </rPh>
    <phoneticPr fontId="1"/>
  </si>
  <si>
    <t>ごはん</t>
  </si>
  <si>
    <t>火</t>
  </si>
  <si>
    <t>もやし　キャベツ　小松菜　たくあん　
にんにく　しょうが　にんじん　大根　
さやいんげん　長ねぎ　</t>
    <phoneticPr fontId="1"/>
  </si>
  <si>
    <t>牛乳　ししゃも　青のり　
かつお節　豚肉　大豆　
厚揚げ　みそ　</t>
    <phoneticPr fontId="1"/>
  </si>
  <si>
    <t>ししゃもののりマヨ焼き（2本）　
たくあん和え　
マーボーじゃがだいこん　</t>
    <rPh sb="13" eb="14">
      <t>ホン</t>
    </rPh>
    <phoneticPr fontId="1"/>
  </si>
  <si>
    <t>月</t>
  </si>
  <si>
    <t>にんじん　切干大根　なますかぼちゃ　
キャベツ　さやいんげん　ごぼう　
大根　干ししいたけ　</t>
    <phoneticPr fontId="1"/>
  </si>
  <si>
    <t>牛乳　鮭　豚肉　ちくわ　
厚揚げ　昆布　</t>
    <phoneticPr fontId="1"/>
  </si>
  <si>
    <r>
      <rPr>
        <sz val="9"/>
        <rFont val="UD デジタル 教科書体 N-B"/>
        <family val="1"/>
        <charset val="128"/>
      </rPr>
      <t>【新潟米を味わうふるさと献立】</t>
    </r>
    <r>
      <rPr>
        <sz val="9"/>
        <rFont val="HGｺﾞｼｯｸM"/>
        <family val="3"/>
        <charset val="128"/>
      </rPr>
      <t xml:space="preserve">
鮭の紅葉焼き　
なますかぼちゃの五目炒め　
ふるさとのっぺい汁　</t>
    </r>
    <rPh sb="1" eb="4">
      <t>ニイガタマイ</t>
    </rPh>
    <rPh sb="5" eb="6">
      <t>アジ</t>
    </rPh>
    <phoneticPr fontId="1"/>
  </si>
  <si>
    <t>金</t>
  </si>
  <si>
    <t>にんじん　玉ねぎ　はくさい　
えのきたけ　長ねぎ　ほうれん草　
キャベツ　サラダこんにゃく　</t>
    <phoneticPr fontId="1"/>
  </si>
  <si>
    <t>牛乳　豚肉　なると　
油揚げ　片口いわし　わかめ　</t>
    <phoneticPr fontId="1"/>
  </si>
  <si>
    <t>カレー南蛮汁　
さつまいも小魚　
こんにゃく海草サラダ　</t>
    <phoneticPr fontId="1"/>
  </si>
  <si>
    <t>米　でんぷん　米油　砂糖　
ごま油　ごま　さつまいも　</t>
    <phoneticPr fontId="1"/>
  </si>
  <si>
    <t>牛乳　豚肉　かつお節　
鶏肉　豆腐　みそ　大豆　</t>
    <phoneticPr fontId="1"/>
  </si>
  <si>
    <r>
      <rPr>
        <sz val="9"/>
        <rFont val="UD デジタル 教科書体 N-B"/>
        <family val="1"/>
        <charset val="128"/>
      </rPr>
      <t>【食育の日：鹿児島県】</t>
    </r>
    <r>
      <rPr>
        <sz val="9"/>
        <rFont val="HGｺﾞｼｯｸM"/>
        <family val="3"/>
        <charset val="128"/>
      </rPr>
      <t xml:space="preserve">
豚肉とれんこんの黒酢炒め　
ブロッコリーのごまおかか和え　
さつま汁　</t>
    </r>
    <phoneticPr fontId="1"/>
  </si>
  <si>
    <t>たくあん　小松菜　にんじん　大根　
長ねぎ　</t>
    <phoneticPr fontId="1"/>
  </si>
  <si>
    <t>米　パン粉　ふ　米油　
砂糖　ごま　ごま油　
じゃがいも　</t>
    <phoneticPr fontId="1"/>
  </si>
  <si>
    <t>牛乳　納豆　かつお節　
厚揚げ　打ち豆　みそ　</t>
    <phoneticPr fontId="1"/>
  </si>
  <si>
    <t>しょうが　玉ねぎ　メンマ　しらたき　
もやし　にんじん　にら　にんにく　
小松菜　長ねぎ　</t>
    <phoneticPr fontId="1"/>
  </si>
  <si>
    <t>牛乳　昆布　さつま揚げ　
鮭　たら　豚肉　鶏肉</t>
    <rPh sb="18" eb="20">
      <t>ブタニク</t>
    </rPh>
    <rPh sb="21" eb="23">
      <t>トリニク</t>
    </rPh>
    <phoneticPr fontId="1"/>
  </si>
  <si>
    <t>ハンバーグのオニオンソース　
刻み昆布のピリ辛炒め　
鮭団子スープ　</t>
    <phoneticPr fontId="1"/>
  </si>
  <si>
    <t>玉ねぎ　しょうが　トマト　パセリ　
キャベツ　きゅうり　にんじん　
コーン　ブロッコリー　</t>
    <phoneticPr fontId="1"/>
  </si>
  <si>
    <t>こめ粉パン　米油　砂糖　
さつまいも　米粉　</t>
    <phoneticPr fontId="1"/>
  </si>
  <si>
    <t>牛乳　豚肉　大豆　ひじき　
豆乳シュレッド　ベーコン　
白いんげん豆　豆乳　みそ　</t>
    <phoneticPr fontId="1"/>
  </si>
  <si>
    <t>ひじきと大豆の豆乳チーズやき　
コールスローサラダ　
おさつ豆乳クリームスープ　</t>
    <phoneticPr fontId="1"/>
  </si>
  <si>
    <t>しょうが　にんにく　もやし　にんじん　
メンマ　はくさい　長ねぎ　キャベツ　
きゅうり　コーン　玉ねぎ　</t>
    <phoneticPr fontId="1"/>
  </si>
  <si>
    <t>中華麺　米油　でんぷん　
ごま油　じゃがいも　砂糖　</t>
    <phoneticPr fontId="1"/>
  </si>
  <si>
    <t>牛乳　豚肉　青のり　
油揚げ　ちりめんじゃこ　</t>
    <phoneticPr fontId="1"/>
  </si>
  <si>
    <t>サンマーメンスープ　
のり塩ポテト　
こんがりキツネサラダ　</t>
    <phoneticPr fontId="1"/>
  </si>
  <si>
    <t>まいたけ　にんじん　
たけのこ　しいたけ　にんにく　
もやし　小松菜　玉ねぎ　ごぼう　
れんこん　大根　</t>
    <phoneticPr fontId="1"/>
  </si>
  <si>
    <t>米　さつまいも　砂糖　
でんぷん　ひまわり油　
ごま油　ごま　里いも　</t>
    <phoneticPr fontId="1"/>
  </si>
  <si>
    <t>牛乳　卵　鶏肉　もずく　
かまぼこ　かつお節　豚肉　
豆腐　大豆　みそ　</t>
    <phoneticPr fontId="1"/>
  </si>
  <si>
    <t>秋の味覚
ごはん</t>
    <rPh sb="0" eb="1">
      <t>アキ</t>
    </rPh>
    <rPh sb="2" eb="4">
      <t>ミカク</t>
    </rPh>
    <phoneticPr fontId="1"/>
  </si>
  <si>
    <t>しょうが　切干大根　にんじん　
こんにゃく　さやいんげん　えのきたけ　
大根　ごぼう　長ねぎ　</t>
    <phoneticPr fontId="1"/>
  </si>
  <si>
    <t>米　甘酒　米油　砂糖　
ごま　じゃがいも　</t>
    <phoneticPr fontId="1"/>
  </si>
  <si>
    <t>牛乳　あじ　みそ　ひじき　
さつま揚げ　油揚げ　
ちりめんじゃこ　豚肉　</t>
    <phoneticPr fontId="1"/>
  </si>
  <si>
    <t>あじの甘酒みそ焼き　
切干大根の炒り煮　
沢煮椀　</t>
    <phoneticPr fontId="1"/>
  </si>
  <si>
    <t>りんご　トマト　キャベツ　にんじん　
玉ねぎ　大根　ブロッコリー　</t>
    <phoneticPr fontId="1"/>
  </si>
  <si>
    <t>サラダこんにゃく　小松菜　コーン　
キャベツ　大根　にんじん　えのきたけ　
長ねぎ　</t>
    <phoneticPr fontId="1"/>
  </si>
  <si>
    <t>米　米油　砂糖　ごま　
ごま油　</t>
    <phoneticPr fontId="1"/>
  </si>
  <si>
    <t>牛乳　かつお　厚揚げ　
わかめ　みそ　大豆　</t>
    <phoneticPr fontId="1"/>
  </si>
  <si>
    <t>かつおの竜田揚げ
　　ごまケチャップソース　
こんにゃくと小松菜のサラダ　
大根のみそ汁　</t>
    <phoneticPr fontId="1"/>
  </si>
  <si>
    <t>米　米油　米粉　砂糖</t>
    <phoneticPr fontId="1"/>
  </si>
  <si>
    <t>牛乳　ベーコン　鶏肉　
白いんげん豆　豆乳　みそ　
青大豆　ちりめんじゃこ　</t>
    <phoneticPr fontId="1"/>
  </si>
  <si>
    <t>キャロット
ライス</t>
    <phoneticPr fontId="1"/>
  </si>
  <si>
    <t>牛乳　ほっけ　みそ　
がんもどき　豆腐　だいず　
ちくわ　昆布　</t>
    <phoneticPr fontId="1"/>
  </si>
  <si>
    <t>ほっけのねぎみそ焼き　
ごまゆかり和え　
具だくさんおでん　</t>
    <phoneticPr fontId="1"/>
  </si>
  <si>
    <t>米　砂糖　ごま　じゃがいも　</t>
  </si>
  <si>
    <t>牛乳　がんもどき　ツナ　
豆腐　みそ　大豆　</t>
    <phoneticPr fontId="1"/>
  </si>
  <si>
    <t>がんもの含め煮　
ごま酢和え　
なめこのみそ汁　</t>
    <phoneticPr fontId="1"/>
  </si>
  <si>
    <t>しょうが　大根　キャベツ　にんじん　
にんにく　玉ねぎ　しらたき　
さやいんげん　</t>
    <phoneticPr fontId="1"/>
  </si>
  <si>
    <t>牛乳　いわし　昆布　豚肉　
厚揚げ　</t>
    <phoneticPr fontId="1"/>
  </si>
  <si>
    <r>
      <rPr>
        <sz val="9"/>
        <rFont val="UD デジタル 教科書体 N-B"/>
        <family val="1"/>
        <charset val="128"/>
      </rPr>
      <t>【いわしの日献立】</t>
    </r>
    <r>
      <rPr>
        <sz val="9"/>
        <rFont val="HGｺﾞｼｯｸM"/>
        <family val="3"/>
        <charset val="128"/>
      </rPr>
      <t xml:space="preserve">
いわしの黒糖煮　
きゃべつの昆布和え　
塩肉じゃが　</t>
    </r>
    <rPh sb="6" eb="8">
      <t>コンダテ</t>
    </rPh>
    <phoneticPr fontId="1"/>
  </si>
  <si>
    <t>にんじん　キャベツ　しらたき　
ピーマン　切干大根　しょうが　
にんにく　玉ねぎ　はくさい　
干ししいたけ　メンマ　小松菜　</t>
    <phoneticPr fontId="1"/>
  </si>
  <si>
    <t>牛乳　ちくわ　かつお節　
青のり　ツナ　豚肉　
厚揚げ　みそ　</t>
    <phoneticPr fontId="1"/>
  </si>
  <si>
    <t>ちくわのおかかマヨ焼き（2個）　
しらたきのつるつる炒め　
五目中華うま煮　</t>
    <rPh sb="13" eb="14">
      <t>コ</t>
    </rPh>
    <phoneticPr fontId="1"/>
  </si>
  <si>
    <t>しょうが　れんこん　にんじん　
さやいんげん　ブロッコリー　キャベツ　
コーン　にんにく　もやし　ほうれん草　
長ねぎ　</t>
    <phoneticPr fontId="1"/>
  </si>
  <si>
    <t>米　発芽玄米　米油　
砂糖　ごま　じゃがいも　
ごま油　</t>
    <phoneticPr fontId="1"/>
  </si>
  <si>
    <t>牛乳　豚肉　ひじき　
大豆　豆腐　
ちりめんじゃこ　ハム　
なると　もずく　</t>
    <phoneticPr fontId="1"/>
  </si>
  <si>
    <t>セルフの根菜そぼろ丼　
塩こうじドレッシングサラダ　
沖縄もずくスープ　</t>
    <phoneticPr fontId="1"/>
  </si>
  <si>
    <t>米　砂糖　春雨　</t>
  </si>
  <si>
    <t>さばの味噌煮　
のり酢和え　
すまし汁　</t>
    <phoneticPr fontId="1"/>
  </si>
  <si>
    <t>g</t>
    <phoneticPr fontId="1"/>
  </si>
  <si>
    <t>Kcal</t>
    <phoneticPr fontId="1"/>
  </si>
  <si>
    <t>体の調子を整えるもの(3,4群)</t>
    <rPh sb="0" eb="1">
      <t>カラダ</t>
    </rPh>
    <rPh sb="2" eb="4">
      <t>チョウシ</t>
    </rPh>
    <rPh sb="5" eb="6">
      <t>トトノ</t>
    </rPh>
    <rPh sb="14" eb="15">
      <t>グン</t>
    </rPh>
    <phoneticPr fontId="1"/>
  </si>
  <si>
    <t>熱や力になるもの(5,6群)</t>
    <rPh sb="0" eb="1">
      <t>ネツ</t>
    </rPh>
    <rPh sb="2" eb="3">
      <t>チカラ</t>
    </rPh>
    <rPh sb="12" eb="13">
      <t>グン</t>
    </rPh>
    <phoneticPr fontId="1"/>
  </si>
  <si>
    <t>血や肉になるもの(1,2群)</t>
    <rPh sb="0" eb="1">
      <t>チ</t>
    </rPh>
    <rPh sb="2" eb="3">
      <t>ニク</t>
    </rPh>
    <rPh sb="12" eb="13">
      <t>グン</t>
    </rPh>
    <phoneticPr fontId="1"/>
  </si>
  <si>
    <t>お　か　ず</t>
    <phoneticPr fontId="1"/>
  </si>
  <si>
    <t>飲み物</t>
    <rPh sb="0" eb="1">
      <t>ノ</t>
    </rPh>
    <rPh sb="2" eb="3">
      <t>モノ</t>
    </rPh>
    <phoneticPr fontId="1"/>
  </si>
  <si>
    <t>主食</t>
    <rPh sb="0" eb="2">
      <t>シュショク</t>
    </rPh>
    <phoneticPr fontId="1"/>
  </si>
  <si>
    <t>脂質</t>
    <phoneticPr fontId="1"/>
  </si>
  <si>
    <t>たん白質</t>
    <phoneticPr fontId="1"/>
  </si>
  <si>
    <t>エネルギー</t>
    <phoneticPr fontId="1"/>
  </si>
  <si>
    <t>使　　　　用　　　　材　　　　料　　　　名</t>
    <rPh sb="0" eb="1">
      <t>ツカ</t>
    </rPh>
    <rPh sb="5" eb="6">
      <t>ヨウ</t>
    </rPh>
    <rPh sb="10" eb="11">
      <t>ザイ</t>
    </rPh>
    <rPh sb="15" eb="16">
      <t>リョウ</t>
    </rPh>
    <rPh sb="20" eb="21">
      <t>メイ</t>
    </rPh>
    <phoneticPr fontId="1"/>
  </si>
  <si>
    <t>献　　　　　　立　　　　　　名</t>
    <rPh sb="0" eb="1">
      <t>ケン</t>
    </rPh>
    <rPh sb="7" eb="8">
      <t>タテ</t>
    </rPh>
    <rPh sb="14" eb="15">
      <t>メイ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</si>
  <si>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</si>
  <si>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</si>
  <si>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板倉中学校</t>
    <rPh sb="3" eb="5">
      <t>ガッコウ</t>
    </rPh>
    <phoneticPr fontId="1"/>
  </si>
  <si>
    <t>　学　校　給　食　献　立　表</t>
    <phoneticPr fontId="1"/>
  </si>
  <si>
    <t>＊感染症の流行や食材のの移入状況等により、献立を急遽変更する場合があります</t>
    <rPh sb="1" eb="4">
      <t>カンセンショウ</t>
    </rPh>
    <rPh sb="5" eb="7">
      <t>リュウコウ</t>
    </rPh>
    <rPh sb="8" eb="10">
      <t>ショクザイ</t>
    </rPh>
    <rPh sb="12" eb="16">
      <t>イニュウジョウキョウ</t>
    </rPh>
    <rPh sb="16" eb="17">
      <t>トウ</t>
    </rPh>
    <rPh sb="21" eb="23">
      <t>コンダテ</t>
    </rPh>
    <rPh sb="24" eb="28">
      <t>キュウキョヘンコウ</t>
    </rPh>
    <rPh sb="30" eb="32">
      <t>バアイ</t>
    </rPh>
    <phoneticPr fontId="1"/>
  </si>
  <si>
    <t>ゆで中華麺</t>
    <phoneticPr fontId="1"/>
  </si>
  <si>
    <t>キャロット
米粉パン</t>
    <phoneticPr fontId="1"/>
  </si>
  <si>
    <t>ゆでうどん</t>
    <phoneticPr fontId="1"/>
  </si>
  <si>
    <t>厚切り
食パン</t>
    <phoneticPr fontId="1"/>
  </si>
  <si>
    <t>りんごジャム　
オムレツのトマトソース　
おまめのコロコロサラダ　
塩こうじポトフ　</t>
    <phoneticPr fontId="1"/>
  </si>
  <si>
    <t>五目厚焼玉子　
もずくのチャプチェ　
秋の根菜豚汁　</t>
    <phoneticPr fontId="1"/>
  </si>
  <si>
    <r>
      <rPr>
        <sz val="9"/>
        <rFont val="UD デジタル 教科書体 N-B"/>
        <family val="1"/>
        <charset val="128"/>
      </rPr>
      <t>【ハロウィン献立】</t>
    </r>
    <r>
      <rPr>
        <sz val="9"/>
        <rFont val="HGｺﾞｼｯｸM"/>
        <family val="3"/>
        <charset val="128"/>
      </rPr>
      <t xml:space="preserve">
塩こうじバジルチキン　
ごまドレサラダ　
かぼちゃの豆乳ポタージュ　</t>
    </r>
    <rPh sb="6" eb="8">
      <t>コンダテ</t>
    </rPh>
    <phoneticPr fontId="1"/>
  </si>
  <si>
    <t>★各種新人大会に参加する生徒は給食がありません</t>
    <rPh sb="1" eb="3">
      <t>カクシュ</t>
    </rPh>
    <rPh sb="3" eb="7">
      <t>シンジンタイカイ</t>
    </rPh>
    <rPh sb="8" eb="10">
      <t>サンカ</t>
    </rPh>
    <rPh sb="12" eb="14">
      <t>セイト</t>
    </rPh>
    <rPh sb="15" eb="17">
      <t>キュウショク</t>
    </rPh>
    <phoneticPr fontId="1"/>
  </si>
  <si>
    <r>
      <rPr>
        <sz val="9"/>
        <rFont val="UD デジタル 教科書体 N-B"/>
        <family val="1"/>
        <charset val="128"/>
      </rPr>
      <t xml:space="preserve">【中越地震20年　復興応援献立】
</t>
    </r>
    <r>
      <rPr>
        <sz val="9"/>
        <rFont val="HGｺﾞｼｯｸM"/>
        <family val="3"/>
        <charset val="128"/>
      </rPr>
      <t>麩っかつ　
きりざい　
打ち豆みそけんちん汁　</t>
    </r>
    <rPh sb="11" eb="13">
      <t>オウエン</t>
    </rPh>
    <phoneticPr fontId="1"/>
  </si>
  <si>
    <t>牛乳　さば　みそ　ツナ　
のり　豆腐　わかめ　
昆布　</t>
    <phoneticPr fontId="1"/>
  </si>
  <si>
    <t>米　黒砂糖　ごま油　米油　
じゃがいも　砂糖　</t>
    <phoneticPr fontId="1"/>
  </si>
  <si>
    <t>米　ごま油　ごま　里いも　
なたね油　でんぷん　
米粉　砂糖　</t>
    <phoneticPr fontId="1"/>
  </si>
  <si>
    <t>大根　しょうが　もやし　小松菜　
にんじん　レモン汁　
えのきたけ　玉ねぎ　長ねぎ　</t>
    <phoneticPr fontId="1"/>
  </si>
  <si>
    <t>切干大根　もやし　にんじん　
小松菜　はくさい　なめこ　長ねぎ　</t>
    <phoneticPr fontId="1"/>
  </si>
  <si>
    <t>にんにく　しょうが　長ねぎ　にんじん　
もやし　キャベツ　コーン　
赤しそ　大根　こんにゃく　</t>
    <phoneticPr fontId="1"/>
  </si>
  <si>
    <t>にんじん　玉ねぎ　しめじ　はくさい　
パセリ　ほうれん草　もやし　
コーン　ブルーベリー果汁　</t>
    <rPh sb="44" eb="46">
      <t>カジュウ</t>
    </rPh>
    <phoneticPr fontId="1"/>
  </si>
  <si>
    <t>れんこん　にんじん　さやいんげん　
ブロッコリー　もやし　コーン　
大根　玉ねぎ　ごぼう　長ねぎ　</t>
    <phoneticPr fontId="1"/>
  </si>
  <si>
    <t>コーン　パセリ　マスカット　しょうが　
にんにく　バジル　キャベツ　もやし　
にんじん　小松菜　玉ねぎ　はくさい　
かぼちゃ　ほうれん草　</t>
    <phoneticPr fontId="1"/>
  </si>
  <si>
    <t>牛乳　卵　大豆　
白いんげん豆　青大豆　
金時豆　ハム　鶏肉　</t>
    <rPh sb="9" eb="10">
      <t>シロ</t>
    </rPh>
    <phoneticPr fontId="1"/>
  </si>
  <si>
    <t>米　砂糖　ごま油　
じゃがいも　パン粉</t>
    <rPh sb="18" eb="19">
      <t>コナ</t>
    </rPh>
    <phoneticPr fontId="1"/>
  </si>
  <si>
    <t>ゆでうどん　でんぷん　
さつまいも　米油　砂糖　
ごま油　ごま　カレールウ</t>
    <phoneticPr fontId="1"/>
  </si>
  <si>
    <t>米　ノンエッグマヨネーズ
ごま油　でんぷん　米油
砂糖　</t>
    <phoneticPr fontId="1"/>
  </si>
  <si>
    <r>
      <rPr>
        <sz val="9"/>
        <rFont val="UD デジタル 教科書体 N-B"/>
        <family val="1"/>
        <charset val="128"/>
      </rPr>
      <t>【目の愛護デー献立】</t>
    </r>
    <r>
      <rPr>
        <sz val="9"/>
        <rFont val="HGｺﾞｼｯｸM"/>
        <family val="3"/>
        <charset val="128"/>
      </rPr>
      <t xml:space="preserve">
ひとみキラキラクリームライス
</t>
    </r>
    <r>
      <rPr>
        <sz val="7"/>
        <rFont val="HGｺﾞｼｯｸM"/>
        <family val="3"/>
        <charset val="128"/>
      </rPr>
      <t>　　</t>
    </r>
    <r>
      <rPr>
        <sz val="7.5"/>
        <rFont val="HGｺﾞｼｯｸM"/>
        <family val="3"/>
        <charset val="128"/>
      </rPr>
      <t>(豆乳クリームソースをご飯にかける)</t>
    </r>
    <r>
      <rPr>
        <sz val="7"/>
        <rFont val="HGｺﾞｼｯｸM"/>
        <family val="3"/>
        <charset val="128"/>
      </rPr>
      <t>　</t>
    </r>
    <r>
      <rPr>
        <sz val="9"/>
        <rFont val="HGｺﾞｼｯｸM"/>
        <family val="3"/>
        <charset val="128"/>
      </rPr>
      <t xml:space="preserve">
ほうれんそうのサラダ　
ブルーベリーゼリー　</t>
    </r>
    <phoneticPr fontId="1"/>
  </si>
  <si>
    <t>食パン　砂糖　でんぷん　
大豆油
ノンエッグマヨネーズ　
じゃがいも　</t>
    <rPh sb="0" eb="1">
      <t>ショク</t>
    </rPh>
    <phoneticPr fontId="1"/>
  </si>
  <si>
    <t>米　ノンエッグマヨネーズ
米粉　ごま油　里いも
でんぷん　</t>
    <phoneticPr fontId="1"/>
  </si>
  <si>
    <t>米　米粉　ノンエッグマヨネーズ　
ごま　ごま油　米油　
じゃがいも　砂糖　でんぷん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</si>
</sst>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)&quot;mg&quot;"/>
    <numFmt numFmtId="177" formatCode="0.0_)&quot;g&quot;"/>
    <numFmt numFmtId="178" formatCode="&quot;食塩：&quot;0.0_)&quot;g&quot;"/>
    <numFmt numFmtId="179" formatCode="&quot;脂質：&quot;0.0_ &quot;g&quot;"/>
    <numFmt numFmtId="180" formatCode="&quot;たんぱく質：&quot;0.0_)&quot;g&quot;"/>
    <numFmt numFmtId="181" formatCode="&quot;一食平均エネルギー：&quot;0_ &quot;Kcal&quot;"/>
    <numFmt numFmtId="182" formatCode="0.0_ "/>
    <numFmt numFmtId="183" formatCode="0_ "/>
    <numFmt numFmtId="184" formatCode="aaa"/>
    <numFmt numFmtId="185" formatCode="d"/>
    <numFmt numFmtId="186" formatCode="&quot;〔&quot;@&quot;〕上越市教育委員会&quot;"/>
    <numFmt numFmtId="187" formatCode="[$-411]ggge&quot;年　&quot;m&quot;月分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HGｺﾞｼｯｸM"/>
      <family val="3"/>
      <charset val="128"/>
    </font>
    <font>
      <sz val="9"/>
      <name val="HGｺﾞｼｯｸM"/>
      <family val="3"/>
      <charset val="128"/>
    </font>
    <font>
      <sz val="6"/>
      <name val="HGｺﾞｼｯｸM"/>
      <family val="3"/>
      <charset val="128"/>
    </font>
    <font>
      <sz val="11"/>
      <name val="HGｺﾞｼｯｸM"/>
      <family val="3"/>
      <charset val="128"/>
    </font>
    <font>
      <sz val="9"/>
      <name val="UD デジタル 教科書体 N-B"/>
      <family val="1"/>
      <charset val="128"/>
    </font>
    <font>
      <sz val="8"/>
      <name val="ＭＳ Ｐ明朝"/>
      <family val="1"/>
      <charset val="128"/>
    </font>
    <font>
      <sz val="1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9"/>
      <name val="HGｺﾞｼｯｸM"/>
      <family val="1"/>
      <charset val="128"/>
    </font>
    <font>
      <sz val="7.5"/>
      <name val="HGｺﾞｼｯｸM"/>
      <family val="3"/>
      <charset val="128"/>
    </font>
    <font>
      <sz val="10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76" fontId="2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82" fontId="2" fillId="0" borderId="2" xfId="0" applyNumberFormat="1" applyFont="1" applyBorder="1" applyAlignment="1" applyProtection="1">
      <alignment horizontal="center" vertical="center" shrinkToFit="1"/>
      <protection locked="0"/>
    </xf>
    <xf numFmtId="183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top" wrapText="1" shrinkToFit="1"/>
      <protection locked="0"/>
    </xf>
    <xf numFmtId="0" fontId="5" fillId="0" borderId="2" xfId="0" applyFont="1" applyBorder="1" applyAlignment="1" applyProtection="1">
      <alignment horizontal="center" vertical="top" shrinkToFit="1"/>
      <protection locked="0"/>
    </xf>
    <xf numFmtId="184" fontId="7" fillId="0" borderId="2" xfId="0" applyNumberFormat="1" applyFont="1" applyBorder="1" applyAlignment="1" applyProtection="1">
      <alignment horizontal="center" vertical="center"/>
      <protection locked="0"/>
    </xf>
    <xf numFmtId="185" fontId="7" fillId="0" borderId="2" xfId="0" applyNumberFormat="1" applyFont="1" applyBorder="1" applyAlignment="1" applyProtection="1">
      <alignment horizontal="center" vertical="center"/>
      <protection locked="0"/>
    </xf>
    <xf numFmtId="182" fontId="2" fillId="0" borderId="3" xfId="0" applyNumberFormat="1" applyFont="1" applyBorder="1" applyAlignment="1" applyProtection="1">
      <alignment horizontal="center" vertical="center" shrinkToFit="1"/>
      <protection locked="0"/>
    </xf>
    <xf numFmtId="183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top" shrinkToFit="1"/>
      <protection locked="0"/>
    </xf>
    <xf numFmtId="184" fontId="7" fillId="0" borderId="3" xfId="0" applyNumberFormat="1" applyFont="1" applyBorder="1" applyAlignment="1" applyProtection="1">
      <alignment horizontal="center" vertical="center"/>
      <protection locked="0"/>
    </xf>
    <xf numFmtId="185" fontId="7" fillId="0" borderId="3" xfId="0" applyNumberFormat="1" applyFont="1" applyBorder="1" applyAlignment="1" applyProtection="1">
      <alignment horizontal="center" vertical="center"/>
      <protection locked="0"/>
    </xf>
    <xf numFmtId="182" fontId="2" fillId="0" borderId="4" xfId="0" applyNumberFormat="1" applyFont="1" applyBorder="1" applyAlignment="1" applyProtection="1">
      <alignment horizontal="center" vertical="center" shrinkToFit="1"/>
      <protection locked="0"/>
    </xf>
    <xf numFmtId="183" fontId="2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top" shrinkToFit="1"/>
      <protection locked="0"/>
    </xf>
    <xf numFmtId="184" fontId="7" fillId="0" borderId="4" xfId="0" applyNumberFormat="1" applyFont="1" applyBorder="1" applyAlignment="1" applyProtection="1">
      <alignment horizontal="center" vertical="center"/>
      <protection locked="0"/>
    </xf>
    <xf numFmtId="185" fontId="7" fillId="0" borderId="4" xfId="0" applyNumberFormat="1" applyFont="1" applyBorder="1" applyAlignment="1" applyProtection="1">
      <alignment horizontal="center" vertical="center"/>
      <protection locked="0"/>
    </xf>
    <xf numFmtId="182" fontId="2" fillId="0" borderId="2" xfId="0" applyNumberFormat="1" applyFont="1" applyBorder="1" applyAlignment="1">
      <alignment horizontal="center" vertical="center" shrinkToFit="1"/>
    </xf>
    <xf numFmtId="182" fontId="2" fillId="0" borderId="3" xfId="0" applyNumberFormat="1" applyFont="1" applyBorder="1" applyAlignment="1">
      <alignment horizontal="center" vertical="center" shrinkToFit="1"/>
    </xf>
    <xf numFmtId="183" fontId="2" fillId="0" borderId="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left" vertical="center" wrapText="1"/>
    </xf>
    <xf numFmtId="183" fontId="2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center" vertical="top" wrapText="1" shrinkToFit="1"/>
      <protection locked="0"/>
    </xf>
    <xf numFmtId="0" fontId="4" fillId="0" borderId="4" xfId="0" applyFont="1" applyBorder="1" applyAlignment="1" applyProtection="1">
      <alignment horizontal="center" vertical="top" wrapText="1" shrinkToFit="1"/>
      <protection locked="0"/>
    </xf>
    <xf numFmtId="182" fontId="2" fillId="0" borderId="4" xfId="0" applyNumberFormat="1" applyFont="1" applyBorder="1" applyAlignment="1">
      <alignment horizontal="center" vertical="center" shrinkToFit="1"/>
    </xf>
    <xf numFmtId="183" fontId="2" fillId="0" borderId="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10" fillId="0" borderId="0" xfId="0" applyFont="1"/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185" fontId="7" fillId="0" borderId="2" xfId="0" applyNumberFormat="1" applyFont="1" applyFill="1" applyBorder="1" applyAlignment="1" applyProtection="1">
      <alignment horizontal="center" vertical="center"/>
      <protection locked="0"/>
    </xf>
    <xf numFmtId="184" fontId="7" fillId="0" borderId="2" xfId="0" applyNumberFormat="1" applyFont="1" applyFill="1" applyBorder="1" applyAlignment="1" applyProtection="1">
      <alignment horizontal="center" vertical="center"/>
      <protection locked="0"/>
    </xf>
    <xf numFmtId="185" fontId="7" fillId="0" borderId="4" xfId="0" applyNumberFormat="1" applyFont="1" applyFill="1" applyBorder="1" applyAlignment="1" applyProtection="1">
      <alignment horizontal="center" vertical="center"/>
      <protection locked="0"/>
    </xf>
    <xf numFmtId="184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/>
    </xf>
    <xf numFmtId="180" fontId="3" fillId="0" borderId="1" xfId="0" applyNumberFormat="1" applyFont="1" applyBorder="1" applyAlignment="1">
      <alignment horizontal="right"/>
    </xf>
    <xf numFmtId="179" fontId="3" fillId="0" borderId="1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187" fontId="11" fillId="0" borderId="9" xfId="0" applyNumberFormat="1" applyFont="1" applyBorder="1" applyAlignment="1" applyProtection="1">
      <alignment horizontal="center" shrinkToFit="1"/>
      <protection locked="0"/>
    </xf>
    <xf numFmtId="187" fontId="11" fillId="0" borderId="9" xfId="0" applyNumberFormat="1" applyFont="1" applyBorder="1" applyAlignment="1">
      <alignment horizontal="center" shrinkToFit="1"/>
    </xf>
    <xf numFmtId="0" fontId="12" fillId="0" borderId="9" xfId="0" applyFont="1" applyBorder="1" applyAlignment="1">
      <alignment horizontal="center"/>
    </xf>
    <xf numFmtId="186" fontId="11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center" wrapText="1"/>
      <protection locked="0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3" xfId="0" applyNumberFormat="1" applyFont="1" applyFill="1" applyBorder="1" applyAlignment="1">
      <alignment horizontal="left" vertical="center" wrapText="1"/>
    </xf>
    <xf numFmtId="184" fontId="15" fillId="0" borderId="0" xfId="0" applyNumberFormat="1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view="pageLayout" zoomScaleNormal="100" workbookViewId="0">
      <selection activeCell="B29" sqref="B29"/>
    </sheetView>
  </sheetViews>
  <sheetFormatPr defaultRowHeight="13.5" x14ac:dyDescent="0.15"/>
  <cols>
    <col min="1" max="2" width="3.25" customWidth="1"/>
    <col min="3" max="3" width="7.5" customWidth="1"/>
    <col min="4" max="4" width="7" customWidth="1"/>
    <col min="5" max="5" width="27.75" customWidth="1"/>
    <col min="6" max="6" width="18.625" customWidth="1"/>
    <col min="7" max="7" width="9.375" customWidth="1"/>
    <col min="8" max="8" width="12" customWidth="1"/>
    <col min="9" max="9" width="12.625" customWidth="1"/>
    <col min="10" max="10" width="13.5" customWidth="1"/>
    <col min="11" max="12" width="4.375" customWidth="1"/>
    <col min="13" max="27" width="4.625" hidden="1" customWidth="1"/>
  </cols>
  <sheetData>
    <row r="1" spans="1:26" s="40" customFormat="1" ht="26.25" x14ac:dyDescent="0.4">
      <c r="A1" s="56">
        <v>45566</v>
      </c>
      <c r="B1" s="56"/>
      <c r="C1" s="56"/>
      <c r="D1" s="57"/>
      <c r="E1" s="58" t="s">
        <v>95</v>
      </c>
      <c r="F1" s="58"/>
      <c r="G1" s="58"/>
      <c r="H1" s="58"/>
      <c r="I1" s="59" t="s">
        <v>94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40">
        <v>22</v>
      </c>
    </row>
    <row r="2" spans="1:26" ht="20.100000000000001" customHeight="1" x14ac:dyDescent="0.15">
      <c r="A2" s="60" t="s">
        <v>93</v>
      </c>
      <c r="B2" s="60" t="s">
        <v>92</v>
      </c>
      <c r="C2" s="61" t="s">
        <v>91</v>
      </c>
      <c r="D2" s="62"/>
      <c r="E2" s="62"/>
      <c r="F2" s="61" t="s">
        <v>90</v>
      </c>
      <c r="G2" s="62"/>
      <c r="H2" s="62"/>
      <c r="I2" s="62"/>
      <c r="J2" s="63"/>
      <c r="K2" s="39" t="s">
        <v>89</v>
      </c>
      <c r="L2" s="38" t="s">
        <v>88</v>
      </c>
      <c r="M2" s="38" t="s">
        <v>87</v>
      </c>
    </row>
    <row r="3" spans="1:26" ht="15" customHeight="1" x14ac:dyDescent="0.15">
      <c r="A3" s="60"/>
      <c r="B3" s="60"/>
      <c r="C3" s="37" t="s">
        <v>86</v>
      </c>
      <c r="D3" s="37" t="s">
        <v>85</v>
      </c>
      <c r="E3" s="36" t="s">
        <v>84</v>
      </c>
      <c r="F3" s="35" t="s">
        <v>83</v>
      </c>
      <c r="G3" s="64" t="s">
        <v>82</v>
      </c>
      <c r="H3" s="65"/>
      <c r="I3" s="64" t="s">
        <v>81</v>
      </c>
      <c r="J3" s="65"/>
      <c r="K3" s="34" t="s">
        <v>80</v>
      </c>
      <c r="L3" s="34" t="s">
        <v>79</v>
      </c>
      <c r="M3" s="34" t="s">
        <v>79</v>
      </c>
    </row>
    <row r="4" spans="1:26" ht="40.15" customHeight="1" x14ac:dyDescent="0.15">
      <c r="A4" s="10">
        <v>45566</v>
      </c>
      <c r="B4" s="9" t="s">
        <v>17</v>
      </c>
      <c r="C4" s="8" t="s">
        <v>16</v>
      </c>
      <c r="D4" s="8" t="s">
        <v>9</v>
      </c>
      <c r="E4" s="6" t="s">
        <v>78</v>
      </c>
      <c r="F4" s="66" t="s">
        <v>106</v>
      </c>
      <c r="G4" s="67" t="s">
        <v>77</v>
      </c>
      <c r="H4" s="68"/>
      <c r="I4" s="67" t="s">
        <v>109</v>
      </c>
      <c r="J4" s="68"/>
      <c r="K4" s="5">
        <v>735</v>
      </c>
      <c r="L4" s="4">
        <v>32.299999999999997</v>
      </c>
      <c r="M4" s="4">
        <v>17.8</v>
      </c>
      <c r="N4">
        <v>2.7330399999999999</v>
      </c>
    </row>
    <row r="5" spans="1:26" ht="40.15" customHeight="1" x14ac:dyDescent="0.15">
      <c r="A5" s="10">
        <v>45567</v>
      </c>
      <c r="B5" s="9" t="s">
        <v>11</v>
      </c>
      <c r="C5" s="8" t="s">
        <v>10</v>
      </c>
      <c r="D5" s="8" t="s">
        <v>9</v>
      </c>
      <c r="E5" s="28" t="s">
        <v>76</v>
      </c>
      <c r="F5" s="69" t="s">
        <v>75</v>
      </c>
      <c r="G5" s="67" t="s">
        <v>74</v>
      </c>
      <c r="H5" s="68"/>
      <c r="I5" s="67" t="s">
        <v>73</v>
      </c>
      <c r="J5" s="68"/>
      <c r="K5" s="27">
        <v>712</v>
      </c>
      <c r="L5" s="23">
        <v>27.9</v>
      </c>
      <c r="M5" s="23">
        <v>20.100000000000001</v>
      </c>
      <c r="N5">
        <v>2.2174200000000002</v>
      </c>
    </row>
    <row r="6" spans="1:26" ht="14.25" thickBot="1" x14ac:dyDescent="0.2">
      <c r="A6" s="46" t="s">
        <v>104</v>
      </c>
      <c r="B6" s="47"/>
      <c r="C6" s="47"/>
      <c r="D6" s="47"/>
      <c r="E6" s="48"/>
      <c r="F6" s="49"/>
      <c r="G6" s="50"/>
      <c r="H6" s="50"/>
      <c r="I6" s="50"/>
      <c r="J6" s="50"/>
      <c r="K6" s="50"/>
      <c r="L6" s="51"/>
      <c r="M6" s="23"/>
    </row>
    <row r="7" spans="1:26" ht="43.15" customHeight="1" x14ac:dyDescent="0.15">
      <c r="A7" s="16">
        <v>45568</v>
      </c>
      <c r="B7" s="15" t="s">
        <v>4</v>
      </c>
      <c r="C7" s="14" t="s">
        <v>16</v>
      </c>
      <c r="D7" s="14" t="s">
        <v>9</v>
      </c>
      <c r="E7" s="13" t="s">
        <v>72</v>
      </c>
      <c r="F7" s="70" t="s">
        <v>71</v>
      </c>
      <c r="G7" s="71" t="s">
        <v>118</v>
      </c>
      <c r="H7" s="72"/>
      <c r="I7" s="71" t="s">
        <v>70</v>
      </c>
      <c r="J7" s="72"/>
      <c r="K7" s="12">
        <v>784</v>
      </c>
      <c r="L7" s="11">
        <v>30.1</v>
      </c>
      <c r="M7" s="4">
        <v>21.5</v>
      </c>
      <c r="N7">
        <v>2.5171399999999999</v>
      </c>
    </row>
    <row r="8" spans="1:26" ht="49.15" customHeight="1" thickBot="1" x14ac:dyDescent="0.2">
      <c r="A8" s="22">
        <v>45569</v>
      </c>
      <c r="B8" s="21" t="s">
        <v>25</v>
      </c>
      <c r="C8" s="20" t="s">
        <v>16</v>
      </c>
      <c r="D8" s="20" t="s">
        <v>9</v>
      </c>
      <c r="E8" s="33" t="s">
        <v>69</v>
      </c>
      <c r="F8" s="73" t="s">
        <v>68</v>
      </c>
      <c r="G8" s="74" t="s">
        <v>107</v>
      </c>
      <c r="H8" s="75"/>
      <c r="I8" s="74" t="s">
        <v>67</v>
      </c>
      <c r="J8" s="75"/>
      <c r="K8" s="32">
        <v>798</v>
      </c>
      <c r="L8" s="31">
        <v>32.799999999999997</v>
      </c>
      <c r="M8" s="23">
        <v>22.1</v>
      </c>
      <c r="N8">
        <v>1.9939</v>
      </c>
    </row>
    <row r="9" spans="1:26" ht="40.15" customHeight="1" thickTop="1" x14ac:dyDescent="0.15">
      <c r="A9" s="16">
        <v>45572</v>
      </c>
      <c r="B9" s="15" t="s">
        <v>21</v>
      </c>
      <c r="C9" s="14" t="s">
        <v>16</v>
      </c>
      <c r="D9" s="14" t="s">
        <v>9</v>
      </c>
      <c r="E9" s="13" t="s">
        <v>66</v>
      </c>
      <c r="F9" s="70" t="s">
        <v>65</v>
      </c>
      <c r="G9" s="71" t="s">
        <v>64</v>
      </c>
      <c r="H9" s="72"/>
      <c r="I9" s="71" t="s">
        <v>110</v>
      </c>
      <c r="J9" s="72"/>
      <c r="K9" s="12">
        <v>727</v>
      </c>
      <c r="L9" s="11">
        <v>26</v>
      </c>
      <c r="M9" s="4">
        <v>20</v>
      </c>
      <c r="N9">
        <v>2.2021799999999998</v>
      </c>
    </row>
    <row r="10" spans="1:26" ht="45" customHeight="1" x14ac:dyDescent="0.15">
      <c r="A10" s="10">
        <v>45573</v>
      </c>
      <c r="B10" s="9" t="s">
        <v>17</v>
      </c>
      <c r="C10" s="8" t="s">
        <v>16</v>
      </c>
      <c r="D10" s="8" t="s">
        <v>9</v>
      </c>
      <c r="E10" s="28" t="s">
        <v>63</v>
      </c>
      <c r="F10" s="69" t="s">
        <v>62</v>
      </c>
      <c r="G10" s="67" t="s">
        <v>108</v>
      </c>
      <c r="H10" s="68"/>
      <c r="I10" s="67" t="s">
        <v>111</v>
      </c>
      <c r="J10" s="68"/>
      <c r="K10" s="27">
        <v>760</v>
      </c>
      <c r="L10" s="23">
        <v>33.299999999999997</v>
      </c>
      <c r="M10" s="23">
        <v>18.3</v>
      </c>
      <c r="N10">
        <v>2.4815800000000001</v>
      </c>
    </row>
    <row r="11" spans="1:26" ht="58.15" customHeight="1" x14ac:dyDescent="0.15">
      <c r="A11" s="10">
        <v>45574</v>
      </c>
      <c r="B11" s="9" t="s">
        <v>11</v>
      </c>
      <c r="C11" s="7" t="s">
        <v>61</v>
      </c>
      <c r="D11" s="8" t="s">
        <v>9</v>
      </c>
      <c r="E11" s="41" t="s">
        <v>119</v>
      </c>
      <c r="F11" s="66" t="s">
        <v>60</v>
      </c>
      <c r="G11" s="67" t="s">
        <v>59</v>
      </c>
      <c r="H11" s="68"/>
      <c r="I11" s="67" t="s">
        <v>112</v>
      </c>
      <c r="J11" s="68"/>
      <c r="K11" s="5">
        <v>747</v>
      </c>
      <c r="L11" s="4">
        <v>27.1</v>
      </c>
      <c r="M11" s="4">
        <v>15.3</v>
      </c>
      <c r="N11">
        <v>2.1920199999999999</v>
      </c>
    </row>
    <row r="12" spans="1:26" ht="46.9" customHeight="1" x14ac:dyDescent="0.15">
      <c r="A12" s="10">
        <v>45575</v>
      </c>
      <c r="B12" s="9" t="s">
        <v>4</v>
      </c>
      <c r="C12" s="8" t="s">
        <v>16</v>
      </c>
      <c r="D12" s="8" t="s">
        <v>9</v>
      </c>
      <c r="E12" s="28" t="s">
        <v>58</v>
      </c>
      <c r="F12" s="69" t="s">
        <v>57</v>
      </c>
      <c r="G12" s="67" t="s">
        <v>56</v>
      </c>
      <c r="H12" s="68"/>
      <c r="I12" s="67" t="s">
        <v>55</v>
      </c>
      <c r="J12" s="68"/>
      <c r="K12" s="27">
        <v>776</v>
      </c>
      <c r="L12" s="23">
        <v>36.299999999999997</v>
      </c>
      <c r="M12" s="23">
        <v>21.5</v>
      </c>
      <c r="N12">
        <v>1.99644</v>
      </c>
    </row>
    <row r="13" spans="1:26" ht="51" customHeight="1" thickBot="1" x14ac:dyDescent="0.2">
      <c r="A13" s="22">
        <v>45576</v>
      </c>
      <c r="B13" s="21" t="s">
        <v>25</v>
      </c>
      <c r="C13" s="30" t="s">
        <v>100</v>
      </c>
      <c r="D13" s="20" t="s">
        <v>9</v>
      </c>
      <c r="E13" s="19" t="s">
        <v>101</v>
      </c>
      <c r="F13" s="76" t="s">
        <v>115</v>
      </c>
      <c r="G13" s="74" t="s">
        <v>120</v>
      </c>
      <c r="H13" s="75"/>
      <c r="I13" s="74" t="s">
        <v>54</v>
      </c>
      <c r="J13" s="75"/>
      <c r="K13" s="18">
        <v>772</v>
      </c>
      <c r="L13" s="17">
        <v>33.299999999999997</v>
      </c>
      <c r="M13" s="4">
        <v>25.2</v>
      </c>
      <c r="N13">
        <v>3.1724600000000001</v>
      </c>
    </row>
    <row r="14" spans="1:26" ht="45.6" customHeight="1" thickTop="1" x14ac:dyDescent="0.15">
      <c r="A14" s="16">
        <v>45580</v>
      </c>
      <c r="B14" s="15" t="s">
        <v>17</v>
      </c>
      <c r="C14" s="14" t="s">
        <v>16</v>
      </c>
      <c r="D14" s="14" t="s">
        <v>9</v>
      </c>
      <c r="E14" s="26" t="s">
        <v>53</v>
      </c>
      <c r="F14" s="77" t="s">
        <v>52</v>
      </c>
      <c r="G14" s="71" t="s">
        <v>51</v>
      </c>
      <c r="H14" s="72"/>
      <c r="I14" s="71" t="s">
        <v>50</v>
      </c>
      <c r="J14" s="72"/>
      <c r="K14" s="25">
        <v>746</v>
      </c>
      <c r="L14" s="24">
        <v>35</v>
      </c>
      <c r="M14" s="23">
        <v>16.2</v>
      </c>
      <c r="N14">
        <v>2.37236</v>
      </c>
    </row>
    <row r="15" spans="1:26" ht="40.9" customHeight="1" x14ac:dyDescent="0.15">
      <c r="A15" s="10">
        <v>45581</v>
      </c>
      <c r="B15" s="9" t="s">
        <v>11</v>
      </c>
      <c r="C15" s="29" t="s">
        <v>49</v>
      </c>
      <c r="D15" s="8" t="s">
        <v>9</v>
      </c>
      <c r="E15" s="6" t="s">
        <v>102</v>
      </c>
      <c r="F15" s="66" t="s">
        <v>48</v>
      </c>
      <c r="G15" s="67" t="s">
        <v>47</v>
      </c>
      <c r="H15" s="68"/>
      <c r="I15" s="78" t="s">
        <v>46</v>
      </c>
      <c r="J15" s="79"/>
      <c r="K15" s="5">
        <v>749</v>
      </c>
      <c r="L15" s="4">
        <v>29.4</v>
      </c>
      <c r="M15" s="4">
        <v>19.2</v>
      </c>
      <c r="N15">
        <v>2.7254200000000002</v>
      </c>
    </row>
    <row r="16" spans="1:26" ht="40.9" customHeight="1" x14ac:dyDescent="0.15">
      <c r="A16" s="10">
        <v>45582</v>
      </c>
      <c r="B16" s="9" t="s">
        <v>4</v>
      </c>
      <c r="C16" s="8" t="s">
        <v>97</v>
      </c>
      <c r="D16" s="8" t="s">
        <v>9</v>
      </c>
      <c r="E16" s="28" t="s">
        <v>45</v>
      </c>
      <c r="F16" s="69" t="s">
        <v>44</v>
      </c>
      <c r="G16" s="67" t="s">
        <v>43</v>
      </c>
      <c r="H16" s="68"/>
      <c r="I16" s="67" t="s">
        <v>42</v>
      </c>
      <c r="J16" s="68"/>
      <c r="K16" s="27">
        <v>764</v>
      </c>
      <c r="L16" s="23">
        <v>31.1</v>
      </c>
      <c r="M16" s="23">
        <v>18.600000000000001</v>
      </c>
      <c r="N16">
        <v>2.8321000000000001</v>
      </c>
    </row>
    <row r="17" spans="1:14" ht="40.9" customHeight="1" thickBot="1" x14ac:dyDescent="0.2">
      <c r="A17" s="22">
        <v>45583</v>
      </c>
      <c r="B17" s="21" t="s">
        <v>25</v>
      </c>
      <c r="C17" s="30" t="s">
        <v>98</v>
      </c>
      <c r="D17" s="20" t="s">
        <v>9</v>
      </c>
      <c r="E17" s="19" t="s">
        <v>41</v>
      </c>
      <c r="F17" s="76" t="s">
        <v>40</v>
      </c>
      <c r="G17" s="74" t="s">
        <v>39</v>
      </c>
      <c r="H17" s="75"/>
      <c r="I17" s="74" t="s">
        <v>38</v>
      </c>
      <c r="J17" s="75"/>
      <c r="K17" s="18">
        <v>831</v>
      </c>
      <c r="L17" s="17">
        <v>34.4</v>
      </c>
      <c r="M17" s="4">
        <v>24.3</v>
      </c>
      <c r="N17">
        <v>3.5864799999999999</v>
      </c>
    </row>
    <row r="18" spans="1:14" ht="40.9" customHeight="1" thickTop="1" x14ac:dyDescent="0.15">
      <c r="A18" s="16">
        <v>45586</v>
      </c>
      <c r="B18" s="15" t="s">
        <v>21</v>
      </c>
      <c r="C18" s="14" t="s">
        <v>16</v>
      </c>
      <c r="D18" s="14" t="s">
        <v>9</v>
      </c>
      <c r="E18" s="26" t="s">
        <v>37</v>
      </c>
      <c r="F18" s="77" t="s">
        <v>36</v>
      </c>
      <c r="G18" s="71" t="s">
        <v>116</v>
      </c>
      <c r="H18" s="72"/>
      <c r="I18" s="80" t="s">
        <v>35</v>
      </c>
      <c r="J18" s="81"/>
      <c r="K18" s="25">
        <v>721</v>
      </c>
      <c r="L18" s="24">
        <v>26.5</v>
      </c>
      <c r="M18" s="23">
        <v>15.6</v>
      </c>
      <c r="N18">
        <v>2.5374599999999998</v>
      </c>
    </row>
    <row r="19" spans="1:14" ht="50.45" customHeight="1" x14ac:dyDescent="0.15">
      <c r="A19" s="10">
        <v>45587</v>
      </c>
      <c r="B19" s="9" t="s">
        <v>17</v>
      </c>
      <c r="C19" s="8" t="s">
        <v>16</v>
      </c>
      <c r="D19" s="8" t="s">
        <v>9</v>
      </c>
      <c r="E19" s="41" t="s">
        <v>105</v>
      </c>
      <c r="F19" s="66" t="s">
        <v>34</v>
      </c>
      <c r="G19" s="67" t="s">
        <v>33</v>
      </c>
      <c r="H19" s="68"/>
      <c r="I19" s="67" t="s">
        <v>32</v>
      </c>
      <c r="J19" s="68"/>
      <c r="K19" s="5">
        <v>800</v>
      </c>
      <c r="L19" s="4">
        <v>28</v>
      </c>
      <c r="M19" s="4">
        <v>21.5</v>
      </c>
      <c r="N19">
        <v>2.4231600000000002</v>
      </c>
    </row>
    <row r="20" spans="1:14" ht="50.45" customHeight="1" x14ac:dyDescent="0.15">
      <c r="A20" s="42">
        <v>45588</v>
      </c>
      <c r="B20" s="43" t="s">
        <v>11</v>
      </c>
      <c r="C20" s="8" t="s">
        <v>16</v>
      </c>
      <c r="D20" s="8" t="s">
        <v>9</v>
      </c>
      <c r="E20" s="6" t="s">
        <v>31</v>
      </c>
      <c r="F20" s="66" t="s">
        <v>30</v>
      </c>
      <c r="G20" s="67" t="s">
        <v>29</v>
      </c>
      <c r="H20" s="68"/>
      <c r="I20" s="67" t="s">
        <v>113</v>
      </c>
      <c r="J20" s="68"/>
      <c r="K20" s="5">
        <v>839</v>
      </c>
      <c r="L20" s="4">
        <v>30.6</v>
      </c>
      <c r="M20" s="4">
        <v>22.9</v>
      </c>
      <c r="N20">
        <v>2.29616</v>
      </c>
    </row>
    <row r="21" spans="1:14" ht="40.9" customHeight="1" x14ac:dyDescent="0.15">
      <c r="A21" s="10">
        <v>45589</v>
      </c>
      <c r="B21" s="9" t="s">
        <v>4</v>
      </c>
      <c r="C21" s="8" t="s">
        <v>99</v>
      </c>
      <c r="D21" s="8" t="s">
        <v>9</v>
      </c>
      <c r="E21" s="6" t="s">
        <v>28</v>
      </c>
      <c r="F21" s="66" t="s">
        <v>27</v>
      </c>
      <c r="G21" s="67" t="s">
        <v>117</v>
      </c>
      <c r="H21" s="68"/>
      <c r="I21" s="67" t="s">
        <v>26</v>
      </c>
      <c r="J21" s="68"/>
      <c r="K21" s="5">
        <v>816</v>
      </c>
      <c r="L21" s="4">
        <v>28.1</v>
      </c>
      <c r="M21" s="4">
        <v>17.8</v>
      </c>
      <c r="N21">
        <v>2.4333200000000001</v>
      </c>
    </row>
    <row r="22" spans="1:14" ht="49.9" customHeight="1" thickBot="1" x14ac:dyDescent="0.2">
      <c r="A22" s="44">
        <v>45590</v>
      </c>
      <c r="B22" s="45" t="s">
        <v>25</v>
      </c>
      <c r="C22" s="20" t="s">
        <v>16</v>
      </c>
      <c r="D22" s="20" t="s">
        <v>9</v>
      </c>
      <c r="E22" s="19" t="s">
        <v>24</v>
      </c>
      <c r="F22" s="76" t="s">
        <v>23</v>
      </c>
      <c r="G22" s="74" t="s">
        <v>121</v>
      </c>
      <c r="H22" s="75"/>
      <c r="I22" s="74" t="s">
        <v>22</v>
      </c>
      <c r="J22" s="75"/>
      <c r="K22" s="18">
        <v>782</v>
      </c>
      <c r="L22" s="17">
        <v>34.799999999999997</v>
      </c>
      <c r="M22" s="4">
        <v>20.2</v>
      </c>
      <c r="N22">
        <v>1.9253199999999999</v>
      </c>
    </row>
    <row r="23" spans="1:14" ht="39.6" customHeight="1" thickTop="1" x14ac:dyDescent="0.15">
      <c r="A23" s="16">
        <v>45593</v>
      </c>
      <c r="B23" s="15" t="s">
        <v>21</v>
      </c>
      <c r="C23" s="14" t="s">
        <v>16</v>
      </c>
      <c r="D23" s="14" t="s">
        <v>9</v>
      </c>
      <c r="E23" s="13" t="s">
        <v>20</v>
      </c>
      <c r="F23" s="70" t="s">
        <v>19</v>
      </c>
      <c r="G23" s="71" t="s">
        <v>122</v>
      </c>
      <c r="H23" s="72"/>
      <c r="I23" s="71" t="s">
        <v>18</v>
      </c>
      <c r="J23" s="72"/>
      <c r="K23" s="12">
        <v>814</v>
      </c>
      <c r="L23" s="11">
        <v>31.6</v>
      </c>
      <c r="M23" s="4">
        <v>23</v>
      </c>
      <c r="N23">
        <v>2.4307799999999999</v>
      </c>
    </row>
    <row r="24" spans="1:14" ht="39.6" customHeight="1" x14ac:dyDescent="0.15">
      <c r="A24" s="10">
        <v>45594</v>
      </c>
      <c r="B24" s="9" t="s">
        <v>17</v>
      </c>
      <c r="C24" s="8" t="s">
        <v>16</v>
      </c>
      <c r="D24" s="8" t="s">
        <v>9</v>
      </c>
      <c r="E24" s="6" t="s">
        <v>15</v>
      </c>
      <c r="F24" s="66" t="s">
        <v>14</v>
      </c>
      <c r="G24" s="67" t="s">
        <v>13</v>
      </c>
      <c r="H24" s="68"/>
      <c r="I24" s="67" t="s">
        <v>12</v>
      </c>
      <c r="J24" s="68"/>
      <c r="K24" s="5">
        <v>796</v>
      </c>
      <c r="L24" s="4">
        <v>30.5</v>
      </c>
      <c r="M24" s="4">
        <v>23.8</v>
      </c>
      <c r="N24">
        <v>2.08026</v>
      </c>
    </row>
    <row r="25" spans="1:14" ht="40.9" customHeight="1" x14ac:dyDescent="0.15">
      <c r="A25" s="10">
        <v>45595</v>
      </c>
      <c r="B25" s="9" t="s">
        <v>11</v>
      </c>
      <c r="C25" s="8" t="s">
        <v>10</v>
      </c>
      <c r="D25" s="8" t="s">
        <v>9</v>
      </c>
      <c r="E25" s="6" t="s">
        <v>8</v>
      </c>
      <c r="F25" s="66" t="s">
        <v>7</v>
      </c>
      <c r="G25" s="67" t="s">
        <v>6</v>
      </c>
      <c r="H25" s="68"/>
      <c r="I25" s="67" t="s">
        <v>5</v>
      </c>
      <c r="J25" s="68"/>
      <c r="K25" s="5">
        <v>830</v>
      </c>
      <c r="L25" s="4">
        <v>24.4</v>
      </c>
      <c r="M25" s="4">
        <v>21.7</v>
      </c>
      <c r="N25">
        <v>2.5247600000000001</v>
      </c>
    </row>
    <row r="26" spans="1:14" ht="49.9" customHeight="1" x14ac:dyDescent="0.15">
      <c r="A26" s="10">
        <v>45596</v>
      </c>
      <c r="B26" s="9" t="s">
        <v>4</v>
      </c>
      <c r="C26" s="8" t="s">
        <v>3</v>
      </c>
      <c r="D26" s="7" t="s">
        <v>2</v>
      </c>
      <c r="E26" s="41" t="s">
        <v>103</v>
      </c>
      <c r="F26" s="66" t="s">
        <v>1</v>
      </c>
      <c r="G26" s="67" t="s">
        <v>0</v>
      </c>
      <c r="H26" s="68"/>
      <c r="I26" s="67" t="s">
        <v>114</v>
      </c>
      <c r="J26" s="68"/>
      <c r="K26" s="5">
        <v>717</v>
      </c>
      <c r="L26" s="4">
        <v>32.200000000000003</v>
      </c>
      <c r="M26" s="4">
        <v>13.7</v>
      </c>
      <c r="N26">
        <v>2.58826</v>
      </c>
    </row>
    <row r="27" spans="1:14" ht="17.25" customHeight="1" x14ac:dyDescent="0.15">
      <c r="A27" s="3"/>
      <c r="B27" s="3"/>
      <c r="C27" s="52">
        <f>IF(ISNUMBER(AVERAGE(K4:K26)),AVERAGE(K4:K26),0)</f>
        <v>773.4545454545455</v>
      </c>
      <c r="D27" s="52"/>
      <c r="E27" s="52"/>
      <c r="F27" s="53">
        <f>IF(ISNUMBER(AVERAGE(L4:L26)),AVERAGE(L4:L26),0)</f>
        <v>30.713636363636361</v>
      </c>
      <c r="G27" s="53"/>
      <c r="H27" s="54">
        <f>IF(ISNUMBER(AVERAGE(M4:M26)),AVERAGE(M4:M26),0)</f>
        <v>20.013636363636362</v>
      </c>
      <c r="I27" s="54"/>
      <c r="J27" s="55">
        <f>IF(ISNUMBER(AVERAGE(N4:N26)),AVERAGE(N4:N26),0)</f>
        <v>2.4664554545454549</v>
      </c>
      <c r="K27" s="55"/>
      <c r="L27" s="55"/>
      <c r="M27" s="55"/>
    </row>
    <row r="28" spans="1:14" x14ac:dyDescent="0.15">
      <c r="B28" s="82" t="s">
        <v>96</v>
      </c>
      <c r="C28" s="82"/>
      <c r="D28" s="82"/>
      <c r="E28" s="82"/>
      <c r="F28" s="82"/>
      <c r="G28" s="82"/>
      <c r="H28" s="82"/>
      <c r="K28" s="2"/>
      <c r="L28" s="2"/>
      <c r="M28" s="2"/>
      <c r="N28" s="2"/>
    </row>
    <row r="29" spans="1:14" ht="19.5" customHeight="1" x14ac:dyDescent="0.15">
      <c r="K29" s="1"/>
      <c r="L29" s="1"/>
      <c r="M29" s="1"/>
      <c r="N29" s="1"/>
    </row>
  </sheetData>
  <mergeCells count="60">
    <mergeCell ref="A1:D1"/>
    <mergeCell ref="E1:H1"/>
    <mergeCell ref="I1:Y1"/>
    <mergeCell ref="A2:A3"/>
    <mergeCell ref="B2:B3"/>
    <mergeCell ref="C2:E2"/>
    <mergeCell ref="F2:J2"/>
    <mergeCell ref="G3:H3"/>
    <mergeCell ref="I3:J3"/>
    <mergeCell ref="G4:H4"/>
    <mergeCell ref="I4:J4"/>
    <mergeCell ref="G5:H5"/>
    <mergeCell ref="I5:J5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G19:H19"/>
    <mergeCell ref="I19:J19"/>
    <mergeCell ref="I20:J20"/>
    <mergeCell ref="G21:H21"/>
    <mergeCell ref="I21:J21"/>
    <mergeCell ref="G22:H22"/>
    <mergeCell ref="I22:J22"/>
    <mergeCell ref="B28:H28"/>
    <mergeCell ref="A6:E6"/>
    <mergeCell ref="F6:L6"/>
    <mergeCell ref="G26:H26"/>
    <mergeCell ref="I26:J26"/>
    <mergeCell ref="C27:E27"/>
    <mergeCell ref="F27:G27"/>
    <mergeCell ref="H27:I27"/>
    <mergeCell ref="J27:M27"/>
    <mergeCell ref="G23:H23"/>
    <mergeCell ref="I23:J23"/>
    <mergeCell ref="G24:H24"/>
    <mergeCell ref="I24:J24"/>
    <mergeCell ref="G25:H25"/>
    <mergeCell ref="I25:J25"/>
    <mergeCell ref="G20:H20"/>
  </mergeCells>
  <phoneticPr fontId="1"/>
  <printOptions horizontalCentered="1"/>
  <pageMargins left="0.19685039370078741" right="0.19685039370078741" top="0.19685039370078741" bottom="0.19685039370078741" header="0" footer="0"/>
  <pageSetup paperSize="12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板倉中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kasahara masami</dc:creator>
  <cp:lastModifiedBy>kasahara masami</cp:lastModifiedBy>
  <cp:lastPrinted>2024-10-10T06:18:41Z</cp:lastPrinted>
  <dcterms:modified xsi:type="dcterms:W3CDTF">2024-10-10T06:19:39Z</dcterms:modified>
</cp:coreProperties>
</file>