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plum\農政課$\01 農業総務係\21 食育\0019_「上越の食育」HP\R6\R7.2月\板倉区\"/>
    </mc:Choice>
  </mc:AlternateContent>
  <bookViews>
    <workbookView xWindow="-105" yWindow="-105" windowWidth="23250" windowHeight="12450"/>
  </bookViews>
  <sheets>
    <sheet name="板倉小" sheetId="1" r:id="rId1"/>
    <sheet name="豊原小" sheetId="2" r:id="rId2"/>
  </sheet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2" l="1"/>
  <c r="H22" i="2"/>
  <c r="F22" i="2"/>
  <c r="C22" i="2"/>
  <c r="C22" i="1" l="1"/>
  <c r="F22" i="1"/>
  <c r="H22" i="1"/>
  <c r="J22" i="1"/>
</calcChain>
</file>

<file path=xl/sharedStrings.xml><?xml version="1.0" encoding="utf-8"?>
<sst xmlns="http://schemas.openxmlformats.org/spreadsheetml/2006/main" count="290" uniqueCount="151">
  <si>
    <t>＊感染症の流行や食材の納入状況により献立を急遽変更する場合があります。</t>
    <rPh sb="1" eb="4">
      <t>カンセンショウ</t>
    </rPh>
    <rPh sb="5" eb="7">
      <t>リュウコウ</t>
    </rPh>
    <rPh sb="8" eb="10">
      <t>ショクザイ</t>
    </rPh>
    <rPh sb="11" eb="15">
      <t>ノウニュウジョウキョウ</t>
    </rPh>
    <rPh sb="18" eb="20">
      <t>コンダテ</t>
    </rPh>
    <rPh sb="21" eb="25">
      <t>キュウキョヘンコウ</t>
    </rPh>
    <rPh sb="27" eb="29">
      <t>バアイ</t>
    </rPh>
    <phoneticPr fontId="1"/>
  </si>
  <si>
    <t>コッペパン　こめあぶら　
さとう　じゃがいも　こめこ　</t>
    <phoneticPr fontId="1"/>
  </si>
  <si>
    <t>ツナビーンズ　
ローストチーズポテト　
とうにゅうクリームチャウダー　</t>
    <phoneticPr fontId="1"/>
  </si>
  <si>
    <t>牛乳</t>
  </si>
  <si>
    <t>コッペパン</t>
    <phoneticPr fontId="1"/>
  </si>
  <si>
    <t>金</t>
  </si>
  <si>
    <t>こめ　ラード　でんぷん　
パンこ　こむぎこ　さとう　
ごま　ごまあぶら　
こめあぶら　</t>
    <phoneticPr fontId="1"/>
  </si>
  <si>
    <t>コーンしゅうまい　
ちゅうかサラダ　
マーボーだいこん　
とうにゅうパンナコッタ
　　　　　　　　いちごソース　</t>
    <phoneticPr fontId="1"/>
  </si>
  <si>
    <t>ごはん</t>
  </si>
  <si>
    <t>木</t>
  </si>
  <si>
    <t>こめ　おおむぎ　ごまあぶら　
ノンエッグマヨネーズ　
パンこ　こめあぶら　さとう　
ごま　じゃがいも　</t>
    <phoneticPr fontId="1"/>
  </si>
  <si>
    <t>ウインナー　ぎゅうにゅう　
さけ　ベーコン　
しろいんげんまめ　</t>
    <phoneticPr fontId="1"/>
  </si>
  <si>
    <t>さけのパンこやき　
ブロッコリーのごまサラダ　
コンソメスープ　</t>
    <phoneticPr fontId="1"/>
  </si>
  <si>
    <t>あっさりピラフ</t>
  </si>
  <si>
    <t>水</t>
  </si>
  <si>
    <t>こめ　こめあぶら　さとう　
でんぷん　じゃがいも　
さけかす　</t>
    <phoneticPr fontId="1"/>
  </si>
  <si>
    <t>あつあげのそぼろあんかけ　
きりぼしのソースいため　
たらのかすじる　</t>
    <phoneticPr fontId="1"/>
  </si>
  <si>
    <t>火</t>
  </si>
  <si>
    <t>こめ　おおむぎ　じゃがいも　
こめあぶら　こめこ　さとう　</t>
    <phoneticPr fontId="1"/>
  </si>
  <si>
    <t>トマトライス</t>
  </si>
  <si>
    <t>ちゅうかめん　さとう　
こめあぶら　じゃがいも　
ごまあぶら　ごま　</t>
    <phoneticPr fontId="1"/>
  </si>
  <si>
    <t>ぎゅうにゅう　ぶたにく　
なると　わかめ　青のり　</t>
    <phoneticPr fontId="1"/>
  </si>
  <si>
    <t>わかめラーメンスープ　
のりしおポテト　
やみつき塩こうじキャベツ　</t>
    <phoneticPr fontId="1"/>
  </si>
  <si>
    <t>こめ　ごまあぶら　
ノンエッグマヨネーズ　
じゃがいも　こめあぶら　</t>
    <phoneticPr fontId="1"/>
  </si>
  <si>
    <t>ほっけのねぎみそやき　
ブロッコリーのおかかマヨあえ　
けんちんじる　</t>
    <phoneticPr fontId="1"/>
  </si>
  <si>
    <t>チキンカレー　
こんにゃくわかめサラダ　
ヨーグルト　</t>
    <phoneticPr fontId="1"/>
  </si>
  <si>
    <t>むぎごはん</t>
  </si>
  <si>
    <t>ぎゅうにゅう　あつあげ　
みそ　ぶたにく　なると　</t>
    <phoneticPr fontId="1"/>
  </si>
  <si>
    <t>月</t>
  </si>
  <si>
    <t>みかんジャム　
ボイルウインナー　
アスパラなのフレンチサラダ　
ブラウンシチュー　</t>
    <phoneticPr fontId="1"/>
  </si>
  <si>
    <t>だいこん　にんじん　えのきたけ　
はくさい　しょうが　ながねぎ　
ほうれんそう　もやし　コーン　</t>
    <phoneticPr fontId="1"/>
  </si>
  <si>
    <t>ふゆやさいのわふうじる　
カレーポテトビーンズ　
ほうれんそうとちくわの
　　　　　　　　ごまマヨあえ　</t>
    <phoneticPr fontId="1"/>
  </si>
  <si>
    <t>はっこうにゅう
プレーン</t>
    <phoneticPr fontId="1"/>
  </si>
  <si>
    <t>ソフトめん</t>
  </si>
  <si>
    <t>こめ　こむぎこ　
ノンエッグマヨネーズ　
パンこ　こめあぶら　さとう　
でんぷん　</t>
    <phoneticPr fontId="1"/>
  </si>
  <si>
    <t>ぎゅうにゅう　ぶたにく　
かつおぶし　あぶらあげ　
とうふ　みそ　</t>
    <phoneticPr fontId="1"/>
  </si>
  <si>
    <t>こめ　さとう　でんぷん　
だいずあぶら　こめあぶら　
じゃがいも　</t>
    <phoneticPr fontId="1"/>
  </si>
  <si>
    <t>あつやきたまご　
しらたきのつるつるいため　
さけのみそ汁　</t>
    <phoneticPr fontId="1"/>
  </si>
  <si>
    <t>ぎゅうにゅう　さば　
あぶらあげ　さつまあげ　
めぎす　こんぶ　みそ　</t>
    <phoneticPr fontId="1"/>
  </si>
  <si>
    <r>
      <rPr>
        <sz val="9"/>
        <rFont val="UD デジタル 教科書体 N-B"/>
        <family val="1"/>
        <charset val="128"/>
      </rPr>
      <t xml:space="preserve">【じょうえつ　ふるさと献立】
</t>
    </r>
    <r>
      <rPr>
        <sz val="9"/>
        <rFont val="HGｺﾞｼｯｸM"/>
        <family val="3"/>
        <charset val="128"/>
      </rPr>
      <t>さばの塩こうじやき　
ぜんまいのごもくいため　 
給食版さかきんはっこうなべ　</t>
    </r>
    <phoneticPr fontId="1"/>
  </si>
  <si>
    <t>こめ　ごまあぶら　でんぷん　
こめこ　じゃがいも　
ノンエッグマヨネーズ　
さとう　さといも　</t>
    <phoneticPr fontId="1"/>
  </si>
  <si>
    <t>ぎゅうにゅう　とりにく　
おから　ツナ　あぶらあげ　</t>
    <phoneticPr fontId="1"/>
  </si>
  <si>
    <r>
      <rPr>
        <sz val="9"/>
        <rFont val="UD デジタル 教科書体 N-B"/>
        <family val="1"/>
        <charset val="128"/>
      </rPr>
      <t xml:space="preserve">【はつうま献立】
</t>
    </r>
    <r>
      <rPr>
        <sz val="9"/>
        <rFont val="HGｺﾞｼｯｸM"/>
        <family val="3"/>
        <charset val="128"/>
      </rPr>
      <t>とりにくのヘルシーからあげ　
おからポテトサラダ　
子ぎつねじる　</t>
    </r>
    <phoneticPr fontId="1"/>
  </si>
  <si>
    <t>こめ　こめあぶら　ごま　
さとう　はるさめ　</t>
    <phoneticPr fontId="1"/>
  </si>
  <si>
    <t>ぎゅうにゅう　ししゃも　
ぶたにく　こうやどうふ　</t>
    <phoneticPr fontId="1"/>
  </si>
  <si>
    <t>ししゃものカレーやき　
ごまずあえ　
こうやどうふのすきやきじる　</t>
    <phoneticPr fontId="1"/>
  </si>
  <si>
    <t>こめ　おおむぎ　こめあぶら　
でんぷん　さとう　ごま　
ごまあぶら　じゃがいも　</t>
    <phoneticPr fontId="1"/>
  </si>
  <si>
    <t>セルフのツナたまごそぼろどん　
ごまゆかりあえ　
もずくのみそしる　</t>
    <phoneticPr fontId="1"/>
  </si>
  <si>
    <t>g</t>
    <phoneticPr fontId="1"/>
  </si>
  <si>
    <t>Kcal</t>
    <phoneticPr fontId="1"/>
  </si>
  <si>
    <t>体の調子を整えるもの(緑)</t>
    <rPh sb="0" eb="1">
      <t>カラダ</t>
    </rPh>
    <rPh sb="2" eb="4">
      <t>チョウシ</t>
    </rPh>
    <rPh sb="5" eb="6">
      <t>トトノ</t>
    </rPh>
    <rPh sb="11" eb="12">
      <t>ミドリ</t>
    </rPh>
    <phoneticPr fontId="1"/>
  </si>
  <si>
    <t>熱や力になるもの(黄)</t>
    <rPh sb="0" eb="1">
      <t>ネツ</t>
    </rPh>
    <rPh sb="2" eb="3">
      <t>チカラ</t>
    </rPh>
    <rPh sb="9" eb="10">
      <t>キ</t>
    </rPh>
    <phoneticPr fontId="1"/>
  </si>
  <si>
    <t>血や肉になるもの(赤)</t>
    <rPh sb="0" eb="1">
      <t>チ</t>
    </rPh>
    <rPh sb="2" eb="3">
      <t>ニク</t>
    </rPh>
    <rPh sb="9" eb="10">
      <t>アカ</t>
    </rPh>
    <phoneticPr fontId="1"/>
  </si>
  <si>
    <t>お　か　ず</t>
    <phoneticPr fontId="1"/>
  </si>
  <si>
    <t>飲み物</t>
    <rPh sb="0" eb="1">
      <t>ノ</t>
    </rPh>
    <rPh sb="2" eb="3">
      <t>モノ</t>
    </rPh>
    <phoneticPr fontId="1"/>
  </si>
  <si>
    <t>主食</t>
    <rPh sb="0" eb="2">
      <t>シュショク</t>
    </rPh>
    <phoneticPr fontId="1"/>
  </si>
  <si>
    <t>脂質</t>
    <phoneticPr fontId="1"/>
  </si>
  <si>
    <t>たん白質</t>
    <phoneticPr fontId="1"/>
  </si>
  <si>
    <t>エネルギー</t>
    <phoneticPr fontId="1"/>
  </si>
  <si>
    <t>使　　　　用　　　　材　　　　料　　　　名</t>
    <rPh sb="0" eb="1">
      <t>ツカ</t>
    </rPh>
    <rPh sb="5" eb="6">
      <t>ヨウ</t>
    </rPh>
    <rPh sb="10" eb="11">
      <t>ザイ</t>
    </rPh>
    <rPh sb="15" eb="16">
      <t>リョウ</t>
    </rPh>
    <rPh sb="20" eb="21">
      <t>メイ</t>
    </rPh>
    <phoneticPr fontId="1"/>
  </si>
  <si>
    <t>曜</t>
    <rPh sb="0" eb="1">
      <t>ヨウ</t>
    </rPh>
    <phoneticPr fontId="1"/>
  </si>
  <si>
    <t>日</t>
    <rPh sb="0" eb="1">
      <t>ヒ</t>
    </rPh>
    <phoneticPr fontId="1"/>
  </si>
  <si>
    <t>板倉小学校</t>
    <rPh sb="3" eb="5">
      <t>ガッコウ</t>
    </rPh>
    <phoneticPr fontId="1"/>
  </si>
  <si>
    <t>学　校　給　食　こ　ん　だ　て　表</t>
    <phoneticPr fontId="1"/>
  </si>
  <si>
    <t>あつぎり
しょくパン</t>
    <phoneticPr fontId="1"/>
  </si>
  <si>
    <t>ゆでちゅうか
めん</t>
    <phoneticPr fontId="1"/>
  </si>
  <si>
    <t>しょくパン　さとう　
こめあぶら　じゃがいも　
こめこのハヤシルウ　</t>
    <phoneticPr fontId="1"/>
  </si>
  <si>
    <r>
      <rPr>
        <sz val="9"/>
        <rFont val="UD デジタル 教科書体 N-B"/>
        <family val="1"/>
        <charset val="128"/>
      </rPr>
      <t>【せつぶん献立】</t>
    </r>
    <r>
      <rPr>
        <sz val="9"/>
        <rFont val="HGｺﾞｼｯｸM"/>
        <family val="3"/>
        <charset val="128"/>
      </rPr>
      <t xml:space="preserve">
いわしのかばやき　
</t>
    </r>
    <r>
      <rPr>
        <sz val="8.5"/>
        <rFont val="HGｺﾞｼｯｸM"/>
        <family val="3"/>
        <charset val="128"/>
      </rPr>
      <t>きりぼしだいこんのさっぱりあえ</t>
    </r>
    <r>
      <rPr>
        <sz val="9"/>
        <rFont val="HGｺﾞｼｯｸM"/>
        <family val="3"/>
        <charset val="128"/>
      </rPr>
      <t>　
おには外　せつぶんじる　</t>
    </r>
    <phoneticPr fontId="1"/>
  </si>
  <si>
    <r>
      <rPr>
        <sz val="9"/>
        <rFont val="UD デジタル 教科書体 N-B"/>
        <family val="1"/>
        <charset val="128"/>
      </rPr>
      <t>【しょくいくの日　ぐんま県】</t>
    </r>
    <r>
      <rPr>
        <sz val="9"/>
        <rFont val="HGｺﾞｼｯｸM"/>
        <family val="3"/>
        <charset val="128"/>
      </rPr>
      <t xml:space="preserve">
セルフのソースカツどん　
</t>
    </r>
    <r>
      <rPr>
        <sz val="8.5"/>
        <rFont val="HGｺﾞｼｯｸM"/>
        <family val="3"/>
        <charset val="128"/>
      </rPr>
      <t>キャベツとこまつなのおかかあえ　</t>
    </r>
    <r>
      <rPr>
        <sz val="9"/>
        <rFont val="HGｺﾞｼｯｸM"/>
        <family val="3"/>
        <charset val="128"/>
      </rPr>
      <t xml:space="preserve">
こしねじる　</t>
    </r>
    <phoneticPr fontId="1"/>
  </si>
  <si>
    <r>
      <rPr>
        <sz val="8.5"/>
        <rFont val="HGｺﾞｼｯｸM"/>
        <family val="3"/>
        <charset val="128"/>
      </rPr>
      <t>あつあげのヤンニョムソースあえ</t>
    </r>
    <r>
      <rPr>
        <sz val="9"/>
        <rFont val="HGｺﾞｼｯｸM"/>
        <family val="3"/>
        <charset val="128"/>
      </rPr>
      <t>　
もやしとねぎのナムル　
はるさめスープ　</t>
    </r>
    <phoneticPr fontId="1"/>
  </si>
  <si>
    <t>トマトライスの
　　　ホワイトソースがけ　
雪だるまサラダ　</t>
    <phoneticPr fontId="1"/>
  </si>
  <si>
    <t>はっこうにゅう　ぶたにく　
あぶらあげ　なると　
こんぶ　だいず　ちくわ　</t>
    <phoneticPr fontId="1"/>
  </si>
  <si>
    <t>ぎゅうにゅう　あつあげ　
とりにく　だいず　
さつまあげ　かつおぶし　
たら　みそ　</t>
    <phoneticPr fontId="1"/>
  </si>
  <si>
    <t>ぎゅうにゅう　ベーコン　
とりにく　みそ　
しろいんげんまめ　
とうにゅう　かまぼこ</t>
    <phoneticPr fontId="1"/>
  </si>
  <si>
    <t>こめ　じゃがいも　
こめあぶら　さとう　
ごまあぶら　ごま　
はるさめ　</t>
    <phoneticPr fontId="1"/>
  </si>
  <si>
    <t>こめ　おおむぎ　こめあぶら　
じゃがいも　カレールウ　
こめこ　ごま　ごまあぶら　
さとう　</t>
    <phoneticPr fontId="1"/>
  </si>
  <si>
    <t>にんじん　たまねぎ　たくあん　
さやいんげん　もやし　キャベツ　
こまつな　あかしそ　だいこん　
ながねぎ　</t>
    <phoneticPr fontId="1"/>
  </si>
  <si>
    <t>にんじん　えのきたけ　しらたき　
メンマ　こまつな　たまねぎ　
だいこん　ながねぎ　しょうが　</t>
    <phoneticPr fontId="1"/>
  </si>
  <si>
    <t>しょうが　にんにく　たまねぎ　
にんじん　こんにゃく　もやし　
コーン　</t>
    <phoneticPr fontId="1"/>
  </si>
  <si>
    <t>にんにく　しょうが　ながねぎ　
キャベツ　もやし　ブロッコリー　
コーン　だいこん　にんじん　
たまねぎ　ほししいたけ　しらたき　</t>
    <phoneticPr fontId="1"/>
  </si>
  <si>
    <t>えのきたけ　しょうが　
きりぼしだいこん　にんじん　
ピーマン　もやし　
はくさい　ながねぎ　</t>
    <phoneticPr fontId="1"/>
  </si>
  <si>
    <t>こめ　ごまあぶら　
こめあぶら　さとう　
ごま　さといも　
さけかす　</t>
    <phoneticPr fontId="1"/>
  </si>
  <si>
    <t>たまねぎ　しょうが　にんにく　
にんじん　はくさい　しめじ　
ほうれんそう　トマト</t>
    <phoneticPr fontId="1"/>
  </si>
  <si>
    <t>ぎゅうにゅう　いわし　
ぶたにく　だいず
とうふ　かまぼこ　みそ　</t>
    <phoneticPr fontId="1"/>
  </si>
  <si>
    <t>こめ　でんぷん
こめあぶら　
さとう　ごまあぶら　
じゃがいも　</t>
    <phoneticPr fontId="1"/>
  </si>
  <si>
    <t>しょうが　もやし　こまつな
にんじん　きりぼしだいこん
だいこん　ながねぎ　</t>
    <phoneticPr fontId="1"/>
  </si>
  <si>
    <t>ぎゅうにゅう　ツナ
だいず　たまご　とうふ
もずく　みそ　</t>
    <phoneticPr fontId="1"/>
  </si>
  <si>
    <t>きりぼしだいこん　もやし
にんじん　こまつな　はくさい
ながねぎ　えのきたけ
さやいんげん　</t>
    <phoneticPr fontId="1"/>
  </si>
  <si>
    <t>しょうが　にんにく
ほうれんそう　だいこん
にんじん　ごぼう　はくさい　
えのきたけ　ながねぎ　</t>
    <phoneticPr fontId="1"/>
  </si>
  <si>
    <t>しょうが　にんにく　ぜんまい　
こんにゃく　にんじん　メンマ
ほししいたけ　さやいんげん
はくさい　えのきたけ　ながねぎ　</t>
    <phoneticPr fontId="1"/>
  </si>
  <si>
    <t>ぎゅうにゅう　たまご
ハム　さけ　あつあげ
みそ　</t>
    <phoneticPr fontId="1"/>
  </si>
  <si>
    <t>キャベツ　こまつな　にんじん
コーン　だいこん　ほししいたけ
こんにゃく　ながねぎ　</t>
    <phoneticPr fontId="1"/>
  </si>
  <si>
    <t>ソフトめん　さとう　
じゃがいも　こめあぶら　
ノンエッグマヨネーズ　ごま　</t>
    <phoneticPr fontId="1"/>
  </si>
  <si>
    <t>ぎゅうにゅう　
チキンウインナー
ぶたにく　
だいず　</t>
    <phoneticPr fontId="1"/>
  </si>
  <si>
    <t>みかん　もやし　アスパラな
コーン　にんにく　しょうが
たまねぎ　にんじん　エリンギ
トマト</t>
    <phoneticPr fontId="1"/>
  </si>
  <si>
    <t>にんにく　もやし　にんじん
ながねぎ　ほうれんそう
えのきたけ　たまねぎ　
はくさい　</t>
    <phoneticPr fontId="1"/>
  </si>
  <si>
    <t>ぎゅうにゅう　とりにく　
だいず　わかめ
ヨーグルト　　</t>
    <phoneticPr fontId="1"/>
  </si>
  <si>
    <t>ぎゅうにゅう　ほっけ
みそ　かつおぶし
あぶらあげ　</t>
    <phoneticPr fontId="1"/>
  </si>
  <si>
    <t>メンマ　にんじん　もやし
ながねぎ　だいこん　キャベツ
にんにく　</t>
    <phoneticPr fontId="1"/>
  </si>
  <si>
    <t>トマト　にんじん　たまねぎ
しめじ　コーン　パセリ
キャベツ　ほうれんそう　</t>
    <phoneticPr fontId="1"/>
  </si>
  <si>
    <t>にんじん　たまねぎ　コーン
にんにく　
パセリ　もやし　ブロッコリー　
ほうれんそう　</t>
    <phoneticPr fontId="1"/>
  </si>
  <si>
    <t>ぎゅうにゅう　たら
とうふ　くきわかめ
ぶたにく　だいず
あつあげ　みそ
とうにゅう　</t>
    <phoneticPr fontId="1"/>
  </si>
  <si>
    <t>コーン　たまねぎ　キャベツ　
にんじん　きりぼしだいこん
にんにく　しょうが　だいこん
にら　いちご　</t>
    <phoneticPr fontId="1"/>
  </si>
  <si>
    <t>ぎゅうにゅう　ツナ
だいず　チーズ　とりにく　
しろいんげんまめ　
とうにゅう　みそ　</t>
    <phoneticPr fontId="1"/>
  </si>
  <si>
    <t>献　　　　　　　立　　　　　　　名</t>
    <rPh sb="0" eb="1">
      <t>ケン</t>
    </rPh>
    <rPh sb="8" eb="9">
      <t>タテ</t>
    </rPh>
    <rPh sb="16" eb="17">
      <t>メイ</t>
    </rPh>
    <phoneticPr fontId="1"/>
  </si>
  <si>
    <t>豊原小学校</t>
    <rPh sb="3" eb="5">
      <t>ガッコウ</t>
    </rPh>
    <phoneticPr fontId="1"/>
  </si>
  <si>
    <t>献　　　　　　立　　　　　　名</t>
    <rPh sb="0" eb="1">
      <t>ケン</t>
    </rPh>
    <rPh sb="7" eb="8">
      <t>タテ</t>
    </rPh>
    <rPh sb="14" eb="15">
      <t>メイ</t>
    </rPh>
    <phoneticPr fontId="1"/>
  </si>
  <si>
    <t>ぎゅうにゅう　いわし　
ぶたにく　だいず　
とうふ　かまぼこ　みそ　</t>
    <phoneticPr fontId="1"/>
  </si>
  <si>
    <t>こめ　でんぷん　
こめあぶら　さとう　
ごまあぶら　じゃがいも　</t>
    <phoneticPr fontId="1"/>
  </si>
  <si>
    <t>しょうが　もやし　こまつな　
にんじん　きりぼしだいこん　
だいこん　ながねぎ　</t>
    <phoneticPr fontId="1"/>
  </si>
  <si>
    <t>こめ　おおむぎ
こめあぶら　
でんぷん　さとう　ごま　
ごまあぶら　じゃがいも　</t>
    <phoneticPr fontId="1"/>
  </si>
  <si>
    <t>にんじん　たまねぎ　さやいんげん　
もやし　キャベツ　こまつな
あかしそ　だいこん　ながねぎ　</t>
    <phoneticPr fontId="1"/>
  </si>
  <si>
    <t>ししゃものカレーやき　
ごまずあえ　
こうやどうふのたまごとじに　</t>
    <phoneticPr fontId="1"/>
  </si>
  <si>
    <t>ぎゅうにゅう　ししゃも　
ぶたにく　こうやどうふ　
たまご　</t>
    <phoneticPr fontId="1"/>
  </si>
  <si>
    <t>こめ　こめあぶら　ごま　
さとう　じゃがいも　</t>
    <phoneticPr fontId="1"/>
  </si>
  <si>
    <t>きりぼしだいこん　もやし
にんじん　こまつな　たまねぎ
ほししいたけ　さやいんげん　</t>
    <phoneticPr fontId="1"/>
  </si>
  <si>
    <r>
      <rPr>
        <sz val="9"/>
        <rFont val="UD デジタル 教科書体 N-B"/>
        <family val="1"/>
        <charset val="128"/>
      </rPr>
      <t>【はつうま献立】</t>
    </r>
    <r>
      <rPr>
        <sz val="9"/>
        <rFont val="HGｺﾞｼｯｸM"/>
        <family val="3"/>
        <charset val="128"/>
      </rPr>
      <t xml:space="preserve">
とりにくのヘルシーからあげ　
おからポテトサラダ　
子ぎつねじる　</t>
    </r>
    <phoneticPr fontId="1"/>
  </si>
  <si>
    <t>こめ　ごまあぶら
でんぷん　こめこ
じゃがいも　
ノンエッグマヨネーズ　
さとう　さといも　</t>
    <phoneticPr fontId="1"/>
  </si>
  <si>
    <t>しょうが　にんにく　ほうれんそう　
だいこん　にんじん　ごぼう
はくさい　
えのきたけ　ながねぎ　</t>
    <phoneticPr fontId="1"/>
  </si>
  <si>
    <r>
      <rPr>
        <sz val="9"/>
        <rFont val="UD デジタル 教科書体 N-B"/>
        <family val="1"/>
        <charset val="128"/>
      </rPr>
      <t>【じょうえつふるさと献立】</t>
    </r>
    <r>
      <rPr>
        <sz val="9"/>
        <rFont val="HGｺﾞｼｯｸM"/>
        <family val="3"/>
        <charset val="128"/>
      </rPr>
      <t xml:space="preserve">
さばの塩こうじやき　
ぜんまいのごもくいため　 
給食版さかきんはっこうなべ　</t>
    </r>
    <phoneticPr fontId="1"/>
  </si>
  <si>
    <t>こめ　ごまあぶら　
こめあぶら　さとう　ごま　
さといも　さけかす　</t>
    <phoneticPr fontId="1"/>
  </si>
  <si>
    <t>しょうが　にんにく　ぜんまい　
こんにゃく　にんじん
ほししいたけ　メンマ
さやいんげん　はくさい　
えのきたけ　ながねぎ　</t>
    <phoneticPr fontId="1"/>
  </si>
  <si>
    <t>あつやきたまご　
しらたきのつるつるいため　
さけのみそしる　</t>
    <phoneticPr fontId="1"/>
  </si>
  <si>
    <t>ぎゅうにゅう　たまご　
ハム　さけ　あつあげ　みそ　</t>
    <phoneticPr fontId="1"/>
  </si>
  <si>
    <t>にんじん　えのきたけ　しらたき　
メンマ　こまつな　たまねぎ　だいこん　
ながねぎ　しょうが　</t>
    <phoneticPr fontId="1"/>
  </si>
  <si>
    <t>こめ　こむぎこ　
ノンエッグマヨネーズ　
パンこ　こめあぶら
さとう　でんぷん　</t>
    <phoneticPr fontId="1"/>
  </si>
  <si>
    <t>ふゆやさいのわふうじる　
カレーポテトビーンズ　
ほうれんそうとちくわの
　　　　　　　ごまマヨあえ　</t>
    <phoneticPr fontId="1"/>
  </si>
  <si>
    <t>はっこうにゅう　ぶたにく　
あぶらあげ　なると
こんぶ　
だいず　ちくわ　</t>
    <phoneticPr fontId="1"/>
  </si>
  <si>
    <t>ソフトめん　さとう　
じゃがいも　こめあぶら　
ﾉﾝｴｯｸﾞﾏﾖﾈｰｽﾞ　ごま　</t>
    <phoneticPr fontId="1"/>
  </si>
  <si>
    <r>
      <t xml:space="preserve">みかんジャム　
</t>
    </r>
    <r>
      <rPr>
        <sz val="8.5"/>
        <rFont val="HGｺﾞｼｯｸM"/>
        <family val="3"/>
        <charset val="128"/>
      </rPr>
      <t>オムレツのあまざけトマトソース　</t>
    </r>
    <r>
      <rPr>
        <sz val="9"/>
        <rFont val="HGｺﾞｼｯｸM"/>
        <family val="3"/>
        <charset val="128"/>
      </rPr>
      <t xml:space="preserve">
アスパラなのフレンチサラダ　
ブラウンシチュー　</t>
    </r>
    <phoneticPr fontId="1"/>
  </si>
  <si>
    <t>ぎゅうにゅう　たまご　
ぶたにく　だいず　</t>
    <phoneticPr fontId="1"/>
  </si>
  <si>
    <t>しょくパン　さとう　
でんぷん　
あまざけ　こめあぶら　
じゃがいも　
こめこのハヤシルウ　</t>
    <phoneticPr fontId="1"/>
  </si>
  <si>
    <t>みかん　トマト　もやし
アスパラな　コーン　にんにく
しょうが　たまねぎ　
にんじん　エリンギ</t>
    <phoneticPr fontId="1"/>
  </si>
  <si>
    <r>
      <rPr>
        <sz val="8.5"/>
        <rFont val="HGｺﾞｼｯｸM"/>
        <family val="3"/>
        <charset val="128"/>
      </rPr>
      <t>あつあげのヤンニョムソースあえ　</t>
    </r>
    <r>
      <rPr>
        <sz val="9"/>
        <rFont val="HGｺﾞｼｯｸM"/>
        <family val="3"/>
        <charset val="128"/>
      </rPr>
      <t xml:space="preserve">
もやしとねぎのナムル　
はるさめスープ　</t>
    </r>
    <phoneticPr fontId="1"/>
  </si>
  <si>
    <t>ぎゅうにゅう　とりにく　
だいず　わかめ　ヨーグルト　　</t>
    <phoneticPr fontId="1"/>
  </si>
  <si>
    <t>ほっけのねぎみそやき　
ブロッコリーのおかかマヨあえ　
かきたまみそしる　</t>
    <phoneticPr fontId="1"/>
  </si>
  <si>
    <t>ぎゅうにゅう　ほっけ
みそ　かつおぶし　とうふ
わかめ　たまご　</t>
    <phoneticPr fontId="1"/>
  </si>
  <si>
    <t>こめ　ごまあぶら　
ノンエッグマヨネーズ　
じゃがいも　</t>
    <phoneticPr fontId="1"/>
  </si>
  <si>
    <t>にんにく　しょうが　ながねぎ　
キャベツ　もやし　ブロッコリー　
コーン　にんじん　
たまねぎ　こまつな　</t>
    <phoneticPr fontId="1"/>
  </si>
  <si>
    <r>
      <rPr>
        <sz val="5"/>
        <rFont val="HGｺﾞｼｯｸM"/>
        <family val="3"/>
        <charset val="128"/>
      </rPr>
      <t>ゆでちゅうか</t>
    </r>
    <r>
      <rPr>
        <sz val="6"/>
        <rFont val="HGｺﾞｼｯｸM"/>
        <family val="3"/>
        <charset val="128"/>
      </rPr>
      <t xml:space="preserve">
めん</t>
    </r>
    <phoneticPr fontId="1"/>
  </si>
  <si>
    <t>メンマ　にんじん　もやし
ながねぎ　
だいこん　キャベツ　にんにく　</t>
    <phoneticPr fontId="1"/>
  </si>
  <si>
    <t>ぎゅうにゅう　ベーコン　
とりにく　とうにゅう
しろいんげんまめ　　
みそ　かまぼこ　</t>
    <phoneticPr fontId="1"/>
  </si>
  <si>
    <t>トマトジュース　にんじん
たまねぎ　しめじ　コーン
パセリ　キャベツ　
ほうれんそう　</t>
    <phoneticPr fontId="1"/>
  </si>
  <si>
    <t>ぎゅうにゅう　あつあげ　
とりにく　だいず　
さつまあげ　
かつおぶし　たら　みそ　</t>
    <phoneticPr fontId="1"/>
  </si>
  <si>
    <t>えのきたけ　しょうが　
きりぼしだいこん　ながねぎ　
にんじん　ピーマン　もやし
はくさい　</t>
    <phoneticPr fontId="1"/>
  </si>
  <si>
    <t>こめ　おおむぎ　ごまあぶら　
ノンエッグマヨネーズ　
パンこ　こめあぶら　
さとう　ごま　じゃがいも　</t>
    <phoneticPr fontId="1"/>
  </si>
  <si>
    <t>にんじん　たまねぎ　コーン　にんにく　
パセリ　もやし　ブロッコリー　
ほうれんそう　</t>
    <phoneticPr fontId="1"/>
  </si>
  <si>
    <t>コーンしゅうまい　
ちゅうかサラダ　
マーボーだいこん　
とうにゅうパンナコッタ
　　　　　　　いちごソース　</t>
    <phoneticPr fontId="1"/>
  </si>
  <si>
    <t>ぎゅうにゅう　たら
とうふ　くきわかめ
ぶたにく　だいず
あつあげ　みそ　とうにゅう　</t>
    <phoneticPr fontId="1"/>
  </si>
  <si>
    <t>ツナビーンズ　
ローストポテト　
とうにゅうクリームチャウダー　</t>
    <phoneticPr fontId="1"/>
  </si>
  <si>
    <t>ぎゅうにゅう　ツナ　だいず　
とりにく　しろいんげんまめ　
とうにゅう　みそ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</si>
</sst>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quot;mg&quot;"/>
    <numFmt numFmtId="177" formatCode="0.0_)&quot;g&quot;"/>
    <numFmt numFmtId="178" formatCode="aaa"/>
    <numFmt numFmtId="179" formatCode="&quot;食塩：&quot;0.0_)&quot;g&quot;"/>
    <numFmt numFmtId="180" formatCode="&quot;脂質：&quot;0.0_ &quot;g&quot;"/>
    <numFmt numFmtId="181" formatCode="&quot;たんぱく質：&quot;0.0_)&quot;g&quot;"/>
    <numFmt numFmtId="182" formatCode="&quot;一食平均エネルギー：&quot;0_ &quot;Kcal&quot;"/>
    <numFmt numFmtId="183" formatCode="0.0_ "/>
    <numFmt numFmtId="184" formatCode="0_ "/>
    <numFmt numFmtId="185" formatCode="d"/>
    <numFmt numFmtId="186" formatCode="&quot;〔&quot;@&quot;〕上越市教育委員会&quot;"/>
    <numFmt numFmtId="187" formatCode="[$-411]ggge&quot;年　&quot;m&quot;月分&quot;"/>
  </numFmts>
  <fonts count="17" x14ac:knownFonts="1">
    <font>
      <sz val="11"/>
      <name val="ＭＳ Ｐゴシック"/>
      <family val="3"/>
      <charset val="128"/>
    </font>
    <font>
      <sz val="6"/>
      <name val="ＭＳ Ｐゴシック"/>
      <family val="3"/>
      <charset val="128"/>
    </font>
    <font>
      <sz val="10"/>
      <name val="ＭＳ 明朝"/>
      <family val="1"/>
      <charset val="128"/>
    </font>
    <font>
      <sz val="9"/>
      <name val="HGｺﾞｼｯｸM"/>
      <family val="3"/>
      <charset val="128"/>
    </font>
    <font>
      <sz val="11"/>
      <name val="ＭＳ 明朝"/>
      <family val="1"/>
      <charset val="128"/>
    </font>
    <font>
      <sz val="10"/>
      <name val="HGｺﾞｼｯｸM"/>
      <family val="3"/>
      <charset val="128"/>
    </font>
    <font>
      <sz val="6"/>
      <name val="HGｺﾞｼｯｸM"/>
      <family val="3"/>
      <charset val="128"/>
    </font>
    <font>
      <sz val="11"/>
      <name val="HGｺﾞｼｯｸM"/>
      <family val="3"/>
      <charset val="128"/>
    </font>
    <font>
      <sz val="9"/>
      <name val="UD デジタル 教科書体 N-B"/>
      <family val="1"/>
      <charset val="128"/>
    </font>
    <font>
      <sz val="8"/>
      <name val="ＭＳ Ｐ明朝"/>
      <family val="1"/>
      <charset val="128"/>
    </font>
    <font>
      <sz val="8"/>
      <name val="HGｺﾞｼｯｸM"/>
      <family val="3"/>
      <charset val="128"/>
    </font>
    <font>
      <sz val="11"/>
      <name val="UD デジタル 教科書体 N-B"/>
      <family val="1"/>
      <charset val="128"/>
    </font>
    <font>
      <sz val="12"/>
      <name val="UD デジタル 教科書体 N-B"/>
      <family val="1"/>
      <charset val="128"/>
    </font>
    <font>
      <sz val="20"/>
      <name val="UD デジタル 教科書体 N-B"/>
      <family val="1"/>
      <charset val="128"/>
    </font>
    <font>
      <sz val="5"/>
      <name val="HGｺﾞｼｯｸM"/>
      <family val="3"/>
      <charset val="128"/>
    </font>
    <font>
      <sz val="9"/>
      <name val="HGｺﾞｼｯｸM"/>
      <family val="1"/>
      <charset val="128"/>
    </font>
    <font>
      <sz val="8.5"/>
      <name val="HGｺﾞｼｯｸM"/>
      <family val="3"/>
      <charset val="128"/>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79">
    <xf numFmtId="0" fontId="0" fillId="0" borderId="0" xfId="0"/>
    <xf numFmtId="176" fontId="2" fillId="0" borderId="0" xfId="0" applyNumberFormat="1" applyFont="1" applyAlignment="1">
      <alignment horizontal="right"/>
    </xf>
    <xf numFmtId="177" fontId="2" fillId="0" borderId="0" xfId="0" applyNumberFormat="1" applyFont="1" applyAlignment="1">
      <alignment horizontal="right"/>
    </xf>
    <xf numFmtId="0" fontId="4" fillId="0" borderId="0" xfId="0" applyFont="1" applyAlignment="1">
      <alignment horizontal="right"/>
    </xf>
    <xf numFmtId="183" fontId="2" fillId="0" borderId="2" xfId="0" applyNumberFormat="1" applyFont="1" applyBorder="1" applyAlignment="1" applyProtection="1">
      <alignment horizontal="center" vertical="center" shrinkToFit="1"/>
      <protection locked="0"/>
    </xf>
    <xf numFmtId="183" fontId="5" fillId="0" borderId="3" xfId="0" applyNumberFormat="1" applyFont="1" applyBorder="1" applyAlignment="1" applyProtection="1">
      <alignment horizontal="center" vertical="center" shrinkToFit="1"/>
      <protection locked="0"/>
    </xf>
    <xf numFmtId="184" fontId="5" fillId="0" borderId="3" xfId="0" applyNumberFormat="1" applyFont="1" applyBorder="1" applyAlignment="1" applyProtection="1">
      <alignment horizontal="center" vertical="center" shrinkToFit="1"/>
      <protection locked="0"/>
    </xf>
    <xf numFmtId="49" fontId="3" fillId="0" borderId="3" xfId="0" applyNumberFormat="1" applyFont="1" applyBorder="1" applyAlignment="1" applyProtection="1">
      <alignment horizontal="left" vertical="center" wrapText="1"/>
      <protection locked="0"/>
    </xf>
    <xf numFmtId="0" fontId="3" fillId="0" borderId="3" xfId="0" applyFont="1" applyBorder="1" applyAlignment="1" applyProtection="1">
      <alignment horizontal="center" vertical="top" shrinkToFit="1"/>
      <protection locked="0"/>
    </xf>
    <xf numFmtId="178" fontId="7" fillId="0" borderId="3" xfId="0" applyNumberFormat="1" applyFont="1" applyBorder="1" applyAlignment="1" applyProtection="1">
      <alignment horizontal="center" vertical="center"/>
      <protection locked="0"/>
    </xf>
    <xf numFmtId="185" fontId="7" fillId="0" borderId="3" xfId="0" applyNumberFormat="1" applyFont="1" applyBorder="1" applyAlignment="1" applyProtection="1">
      <alignment horizontal="center" vertical="center"/>
      <protection locked="0"/>
    </xf>
    <xf numFmtId="183" fontId="5" fillId="0" borderId="2" xfId="0" applyNumberFormat="1" applyFont="1" applyBorder="1" applyAlignment="1" applyProtection="1">
      <alignment horizontal="center" vertical="center" shrinkToFit="1"/>
      <protection locked="0"/>
    </xf>
    <xf numFmtId="184" fontId="5" fillId="0" borderId="2"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left" vertical="center" wrapText="1"/>
      <protection locked="0"/>
    </xf>
    <xf numFmtId="0" fontId="3" fillId="0" borderId="2" xfId="0" applyFont="1" applyBorder="1" applyAlignment="1" applyProtection="1">
      <alignment horizontal="center" vertical="top" shrinkToFit="1"/>
      <protection locked="0"/>
    </xf>
    <xf numFmtId="178" fontId="7" fillId="0" borderId="2" xfId="0" applyNumberFormat="1" applyFont="1" applyBorder="1" applyAlignment="1" applyProtection="1">
      <alignment horizontal="center" vertical="center"/>
      <protection locked="0"/>
    </xf>
    <xf numFmtId="185" fontId="7" fillId="0" borderId="2" xfId="0" applyNumberFormat="1" applyFont="1" applyBorder="1" applyAlignment="1" applyProtection="1">
      <alignment horizontal="center" vertical="center"/>
      <protection locked="0"/>
    </xf>
    <xf numFmtId="183" fontId="5" fillId="0" borderId="4" xfId="0" applyNumberFormat="1" applyFont="1" applyBorder="1" applyAlignment="1" applyProtection="1">
      <alignment horizontal="center" vertical="center" shrinkToFit="1"/>
      <protection locked="0"/>
    </xf>
    <xf numFmtId="184" fontId="5" fillId="0" borderId="4"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left" vertical="center" wrapText="1"/>
      <protection locked="0"/>
    </xf>
    <xf numFmtId="0" fontId="3" fillId="0" borderId="4" xfId="0" applyFont="1" applyBorder="1" applyAlignment="1" applyProtection="1">
      <alignment horizontal="center" vertical="top" shrinkToFit="1"/>
      <protection locked="0"/>
    </xf>
    <xf numFmtId="178" fontId="7" fillId="0" borderId="4" xfId="0" applyNumberFormat="1" applyFont="1" applyBorder="1" applyAlignment="1" applyProtection="1">
      <alignment horizontal="center" vertical="center"/>
      <protection locked="0"/>
    </xf>
    <xf numFmtId="185" fontId="7" fillId="0" borderId="4" xfId="0" applyNumberFormat="1" applyFont="1" applyBorder="1" applyAlignment="1" applyProtection="1">
      <alignment horizontal="center" vertical="center"/>
      <protection locked="0"/>
    </xf>
    <xf numFmtId="183" fontId="2" fillId="0" borderId="2" xfId="0" applyNumberFormat="1" applyFont="1" applyBorder="1" applyAlignment="1">
      <alignment horizontal="center" vertical="center" shrinkToFit="1"/>
    </xf>
    <xf numFmtId="183" fontId="5" fillId="0" borderId="3" xfId="0" applyNumberFormat="1" applyFont="1" applyBorder="1" applyAlignment="1">
      <alignment horizontal="center" vertical="center" shrinkToFit="1"/>
    </xf>
    <xf numFmtId="184" fontId="5" fillId="0" borderId="3" xfId="0" applyNumberFormat="1" applyFont="1" applyBorder="1" applyAlignment="1">
      <alignment horizontal="center" vertical="center" shrinkToFit="1"/>
    </xf>
    <xf numFmtId="49" fontId="3" fillId="0" borderId="3" xfId="0" applyNumberFormat="1" applyFont="1" applyBorder="1" applyAlignment="1">
      <alignment horizontal="left" vertical="center" wrapText="1"/>
    </xf>
    <xf numFmtId="183" fontId="5" fillId="0" borderId="2" xfId="0" applyNumberFormat="1" applyFont="1" applyBorder="1" applyAlignment="1">
      <alignment horizontal="center" vertical="center" shrinkToFit="1"/>
    </xf>
    <xf numFmtId="184" fontId="5" fillId="0" borderId="2" xfId="0" applyNumberFormat="1" applyFont="1" applyBorder="1" applyAlignment="1">
      <alignment horizontal="center" vertical="center" shrinkToFit="1"/>
    </xf>
    <xf numFmtId="49" fontId="3" fillId="0" borderId="2" xfId="0" applyNumberFormat="1" applyFont="1" applyBorder="1" applyAlignment="1">
      <alignment horizontal="left" vertical="center" wrapText="1"/>
    </xf>
    <xf numFmtId="183" fontId="5" fillId="0" borderId="4" xfId="0" applyNumberFormat="1" applyFont="1" applyBorder="1" applyAlignment="1">
      <alignment horizontal="center" vertical="center" shrinkToFit="1"/>
    </xf>
    <xf numFmtId="184" fontId="5" fillId="0" borderId="4" xfId="0" applyNumberFormat="1" applyFont="1" applyBorder="1" applyAlignment="1">
      <alignment horizontal="center" vertical="center" shrinkToFit="1"/>
    </xf>
    <xf numFmtId="49" fontId="3" fillId="0" borderId="4" xfId="0" applyNumberFormat="1" applyFont="1" applyBorder="1" applyAlignment="1">
      <alignment horizontal="left" vertical="center" wrapText="1"/>
    </xf>
    <xf numFmtId="0" fontId="6" fillId="0" borderId="2" xfId="0" applyFont="1" applyBorder="1" applyAlignment="1" applyProtection="1">
      <alignment horizontal="center" vertical="top" wrapText="1" shrinkToFit="1"/>
      <protection locked="0"/>
    </xf>
    <xf numFmtId="0" fontId="9" fillId="0" borderId="4" xfId="0" applyFont="1" applyBorder="1" applyAlignment="1">
      <alignment horizontal="right" vertical="center" shrinkToFit="1"/>
    </xf>
    <xf numFmtId="0" fontId="10" fillId="0" borderId="4" xfId="0" applyFont="1" applyBorder="1" applyAlignment="1">
      <alignment horizontal="right" vertical="center" shrinkToFit="1"/>
    </xf>
    <xf numFmtId="0" fontId="7" fillId="0" borderId="6" xfId="0" applyFont="1" applyBorder="1" applyAlignment="1">
      <alignment horizontal="center" vertical="center" shrinkToFit="1"/>
    </xf>
    <xf numFmtId="0" fontId="7" fillId="0" borderId="6" xfId="0" applyFont="1" applyBorder="1" applyAlignment="1">
      <alignment horizontal="center" vertical="center"/>
    </xf>
    <xf numFmtId="0" fontId="7" fillId="0" borderId="2" xfId="0" applyFont="1" applyBorder="1" applyAlignment="1">
      <alignment horizontal="center" vertical="center" shrinkToFit="1"/>
    </xf>
    <xf numFmtId="49" fontId="9" fillId="0" borderId="7" xfId="0" applyNumberFormat="1" applyFont="1" applyBorder="1" applyAlignment="1">
      <alignment horizontal="center" shrinkToFit="1"/>
    </xf>
    <xf numFmtId="49" fontId="10" fillId="0" borderId="7" xfId="0" applyNumberFormat="1" applyFont="1" applyBorder="1" applyAlignment="1">
      <alignment horizontal="center" shrinkToFit="1"/>
    </xf>
    <xf numFmtId="0" fontId="10" fillId="0" borderId="7" xfId="0" applyFont="1" applyBorder="1" applyAlignment="1">
      <alignment horizontal="center" shrinkToFit="1"/>
    </xf>
    <xf numFmtId="0" fontId="11" fillId="0" borderId="0" xfId="0" applyFont="1"/>
    <xf numFmtId="0" fontId="6" fillId="0" borderId="3" xfId="0" applyFont="1" applyBorder="1" applyAlignment="1" applyProtection="1">
      <alignment horizontal="center" vertical="top" wrapText="1" shrinkToFit="1"/>
      <protection locked="0"/>
    </xf>
    <xf numFmtId="0" fontId="14" fillId="0" borderId="2" xfId="0" applyFont="1" applyBorder="1" applyAlignment="1" applyProtection="1">
      <alignment horizontal="center" vertical="top" wrapText="1" shrinkToFit="1"/>
      <protection locked="0"/>
    </xf>
    <xf numFmtId="49" fontId="15" fillId="0" borderId="2" xfId="0" applyNumberFormat="1" applyFont="1" applyBorder="1" applyAlignment="1" applyProtection="1">
      <alignment horizontal="left" vertical="center" wrapText="1"/>
      <protection locked="0"/>
    </xf>
    <xf numFmtId="0" fontId="7" fillId="0" borderId="6" xfId="0" applyFont="1" applyBorder="1" applyAlignment="1">
      <alignment horizontal="center" vertical="center"/>
    </xf>
    <xf numFmtId="0" fontId="7" fillId="0" borderId="6" xfId="0" applyFont="1" applyBorder="1" applyAlignment="1">
      <alignment horizontal="center" vertical="center" shrinkToFit="1"/>
    </xf>
    <xf numFmtId="49" fontId="10" fillId="0" borderId="2" xfId="0" applyNumberFormat="1" applyFont="1" applyBorder="1" applyAlignment="1" applyProtection="1">
      <alignment horizontal="left" vertical="center" wrapText="1"/>
      <protection locked="0"/>
    </xf>
    <xf numFmtId="49" fontId="10" fillId="0" borderId="2" xfId="0" applyNumberFormat="1" applyFont="1" applyBorder="1" applyAlignment="1" applyProtection="1">
      <alignment horizontal="left" vertical="center" wrapText="1"/>
      <protection locked="0"/>
    </xf>
    <xf numFmtId="49" fontId="10" fillId="0" borderId="2" xfId="0" applyNumberFormat="1" applyFont="1" applyBorder="1" applyAlignment="1">
      <alignment horizontal="left" vertical="center" wrapText="1"/>
    </xf>
    <xf numFmtId="49" fontId="10" fillId="0" borderId="3" xfId="0" applyNumberFormat="1" applyFont="1" applyBorder="1" applyAlignment="1" applyProtection="1">
      <alignment horizontal="left" vertical="center" wrapText="1"/>
      <protection locked="0"/>
    </xf>
    <xf numFmtId="49" fontId="10" fillId="0" borderId="3" xfId="0" applyNumberFormat="1" applyFont="1" applyBorder="1" applyAlignment="1" applyProtection="1">
      <alignment horizontal="left" vertical="center" wrapText="1"/>
      <protection locked="0"/>
    </xf>
    <xf numFmtId="49" fontId="10" fillId="0" borderId="4"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pplyProtection="1">
      <alignment horizontal="left" vertical="center" wrapText="1"/>
      <protection locked="0"/>
    </xf>
    <xf numFmtId="187" fontId="12" fillId="0" borderId="9" xfId="0" applyNumberFormat="1" applyFont="1" applyBorder="1" applyAlignment="1" applyProtection="1">
      <alignment horizontal="center" shrinkToFit="1"/>
      <protection locked="0"/>
    </xf>
    <xf numFmtId="187" fontId="12" fillId="0" borderId="9" xfId="0" applyNumberFormat="1" applyFont="1" applyBorder="1" applyAlignment="1">
      <alignment horizontal="center" shrinkToFit="1"/>
    </xf>
    <xf numFmtId="0" fontId="13" fillId="0" borderId="9" xfId="0" applyFont="1" applyBorder="1" applyAlignment="1">
      <alignment horizontal="center"/>
    </xf>
    <xf numFmtId="186" fontId="12" fillId="0" borderId="0" xfId="0" applyNumberFormat="1" applyFont="1" applyAlignment="1">
      <alignment horizontal="right"/>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shrinkToFit="1"/>
    </xf>
    <xf numFmtId="0" fontId="7" fillId="0" borderId="5" xfId="0" applyFont="1" applyBorder="1" applyAlignment="1">
      <alignment horizontal="center" vertical="center" shrinkToFit="1"/>
    </xf>
    <xf numFmtId="49" fontId="10" fillId="0" borderId="2" xfId="0" applyNumberFormat="1" applyFont="1" applyBorder="1" applyAlignment="1" applyProtection="1">
      <alignment horizontal="left" vertical="center" wrapText="1"/>
      <protection locked="0"/>
    </xf>
    <xf numFmtId="49" fontId="10" fillId="0" borderId="2" xfId="0" applyNumberFormat="1" applyFont="1" applyBorder="1" applyAlignment="1">
      <alignment horizontal="left" vertical="center" wrapText="1"/>
    </xf>
    <xf numFmtId="49" fontId="10" fillId="0" borderId="3" xfId="0" applyNumberFormat="1" applyFont="1" applyBorder="1" applyAlignment="1" applyProtection="1">
      <alignment horizontal="left" vertical="center" wrapText="1"/>
      <protection locked="0"/>
    </xf>
    <xf numFmtId="49" fontId="10" fillId="0" borderId="3" xfId="0" applyNumberFormat="1" applyFont="1" applyBorder="1" applyAlignment="1">
      <alignment horizontal="left" vertical="center" wrapText="1"/>
    </xf>
    <xf numFmtId="49" fontId="10" fillId="0" borderId="4" xfId="0" applyNumberFormat="1" applyFont="1" applyBorder="1" applyAlignment="1" applyProtection="1">
      <alignment horizontal="left" vertical="center" wrapText="1"/>
      <protection locked="0"/>
    </xf>
    <xf numFmtId="49" fontId="10" fillId="0" borderId="4" xfId="0" applyNumberFormat="1" applyFont="1" applyBorder="1" applyAlignment="1">
      <alignment horizontal="left" vertical="center" wrapText="1"/>
    </xf>
    <xf numFmtId="182" fontId="4" fillId="0" borderId="0" xfId="0" applyNumberFormat="1" applyFont="1" applyAlignment="1">
      <alignment horizontal="center"/>
    </xf>
    <xf numFmtId="181" fontId="4" fillId="0" borderId="0" xfId="0" applyNumberFormat="1" applyFont="1" applyAlignment="1">
      <alignment horizontal="right"/>
    </xf>
    <xf numFmtId="180" fontId="4" fillId="0" borderId="0" xfId="0" applyNumberFormat="1" applyFont="1" applyAlignment="1">
      <alignment horizontal="right"/>
    </xf>
    <xf numFmtId="179" fontId="4" fillId="0" borderId="0" xfId="0" applyNumberFormat="1" applyFont="1" applyAlignment="1">
      <alignment horizontal="right"/>
    </xf>
    <xf numFmtId="179" fontId="4" fillId="0" borderId="1" xfId="0" applyNumberFormat="1" applyFont="1" applyBorder="1" applyAlignment="1">
      <alignment horizontal="right"/>
    </xf>
    <xf numFmtId="178" fontId="5" fillId="0" borderId="0" xfId="0" applyNumberFormat="1" applyFont="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4"/>
  <sheetViews>
    <sheetView tabSelected="1" view="pageLayout" zoomScaleNormal="100" workbookViewId="0">
      <selection activeCell="C3" sqref="C3"/>
    </sheetView>
  </sheetViews>
  <sheetFormatPr defaultRowHeight="13.5" x14ac:dyDescent="0.15"/>
  <cols>
    <col min="1" max="2" width="3.25" customWidth="1"/>
    <col min="3" max="3" width="6.25" customWidth="1"/>
    <col min="4" max="4" width="5.875" customWidth="1"/>
    <col min="5" max="5" width="25.625" customWidth="1"/>
    <col min="6" max="6" width="21.75" customWidth="1"/>
    <col min="7" max="7" width="9.375" customWidth="1"/>
    <col min="8" max="8" width="12.75" customWidth="1"/>
    <col min="9" max="9" width="12.625" customWidth="1"/>
    <col min="10" max="10" width="15.5" customWidth="1"/>
    <col min="11" max="12" width="5.625" customWidth="1"/>
    <col min="13" max="27" width="4.625" hidden="1" customWidth="1"/>
  </cols>
  <sheetData>
    <row r="1" spans="1:26" s="42" customFormat="1" ht="26.25" x14ac:dyDescent="0.4">
      <c r="A1" s="57">
        <v>45689</v>
      </c>
      <c r="B1" s="57"/>
      <c r="C1" s="57"/>
      <c r="D1" s="58"/>
      <c r="E1" s="59" t="s">
        <v>63</v>
      </c>
      <c r="F1" s="59"/>
      <c r="G1" s="59"/>
      <c r="H1" s="59"/>
      <c r="I1" s="60" t="s">
        <v>62</v>
      </c>
      <c r="J1" s="60"/>
      <c r="K1" s="60"/>
      <c r="L1" s="60"/>
      <c r="M1" s="60"/>
      <c r="N1" s="60"/>
      <c r="O1" s="60"/>
      <c r="P1" s="60"/>
      <c r="Q1" s="60"/>
      <c r="R1" s="60"/>
      <c r="S1" s="60"/>
      <c r="T1" s="60"/>
      <c r="U1" s="60"/>
      <c r="V1" s="60"/>
      <c r="W1" s="60"/>
      <c r="X1" s="60"/>
      <c r="Y1" s="60"/>
      <c r="Z1" s="42">
        <v>18</v>
      </c>
    </row>
    <row r="2" spans="1:26" ht="20.100000000000001" customHeight="1" x14ac:dyDescent="0.15">
      <c r="A2" s="61" t="s">
        <v>61</v>
      </c>
      <c r="B2" s="61" t="s">
        <v>60</v>
      </c>
      <c r="C2" s="62" t="s">
        <v>104</v>
      </c>
      <c r="D2" s="63"/>
      <c r="E2" s="63"/>
      <c r="F2" s="62" t="s">
        <v>59</v>
      </c>
      <c r="G2" s="63"/>
      <c r="H2" s="63"/>
      <c r="I2" s="63"/>
      <c r="J2" s="64"/>
      <c r="K2" s="41" t="s">
        <v>58</v>
      </c>
      <c r="L2" s="40" t="s">
        <v>57</v>
      </c>
      <c r="M2" s="39" t="s">
        <v>56</v>
      </c>
    </row>
    <row r="3" spans="1:26" ht="15" customHeight="1" x14ac:dyDescent="0.15">
      <c r="A3" s="61"/>
      <c r="B3" s="61"/>
      <c r="C3" s="38" t="s">
        <v>55</v>
      </c>
      <c r="D3" s="38" t="s">
        <v>54</v>
      </c>
      <c r="E3" s="37" t="s">
        <v>53</v>
      </c>
      <c r="F3" s="36" t="s">
        <v>52</v>
      </c>
      <c r="G3" s="65" t="s">
        <v>51</v>
      </c>
      <c r="H3" s="66"/>
      <c r="I3" s="65" t="s">
        <v>50</v>
      </c>
      <c r="J3" s="66"/>
      <c r="K3" s="35" t="s">
        <v>49</v>
      </c>
      <c r="L3" s="35" t="s">
        <v>48</v>
      </c>
      <c r="M3" s="34" t="s">
        <v>48</v>
      </c>
    </row>
    <row r="4" spans="1:26" ht="58.9" customHeight="1" x14ac:dyDescent="0.15">
      <c r="A4" s="16">
        <v>45691</v>
      </c>
      <c r="B4" s="15" t="s">
        <v>28</v>
      </c>
      <c r="C4" s="14" t="s">
        <v>8</v>
      </c>
      <c r="D4" s="14" t="s">
        <v>3</v>
      </c>
      <c r="E4" s="45" t="s">
        <v>67</v>
      </c>
      <c r="F4" s="48" t="s">
        <v>83</v>
      </c>
      <c r="G4" s="67" t="s">
        <v>84</v>
      </c>
      <c r="H4" s="68"/>
      <c r="I4" s="67" t="s">
        <v>85</v>
      </c>
      <c r="J4" s="68"/>
      <c r="K4" s="12">
        <v>635</v>
      </c>
      <c r="L4" s="11">
        <v>26.8</v>
      </c>
      <c r="M4" s="4">
        <v>21.3</v>
      </c>
      <c r="N4">
        <v>1.86436</v>
      </c>
    </row>
    <row r="5" spans="1:26" ht="45.6" customHeight="1" x14ac:dyDescent="0.15">
      <c r="A5" s="16">
        <v>45692</v>
      </c>
      <c r="B5" s="15" t="s">
        <v>17</v>
      </c>
      <c r="C5" s="14" t="s">
        <v>26</v>
      </c>
      <c r="D5" s="14" t="s">
        <v>3</v>
      </c>
      <c r="E5" s="29" t="s">
        <v>47</v>
      </c>
      <c r="F5" s="50" t="s">
        <v>86</v>
      </c>
      <c r="G5" s="67" t="s">
        <v>46</v>
      </c>
      <c r="H5" s="68"/>
      <c r="I5" s="67" t="s">
        <v>76</v>
      </c>
      <c r="J5" s="68"/>
      <c r="K5" s="28">
        <v>607</v>
      </c>
      <c r="L5" s="27">
        <v>23.6</v>
      </c>
      <c r="M5" s="23">
        <v>19.899999999999999</v>
      </c>
      <c r="N5">
        <v>2.19964</v>
      </c>
    </row>
    <row r="6" spans="1:26" ht="42.6" customHeight="1" x14ac:dyDescent="0.15">
      <c r="A6" s="16">
        <v>45693</v>
      </c>
      <c r="B6" s="15" t="s">
        <v>14</v>
      </c>
      <c r="C6" s="14" t="s">
        <v>8</v>
      </c>
      <c r="D6" s="14" t="s">
        <v>3</v>
      </c>
      <c r="E6" s="13" t="s">
        <v>45</v>
      </c>
      <c r="F6" s="48" t="s">
        <v>44</v>
      </c>
      <c r="G6" s="67" t="s">
        <v>43</v>
      </c>
      <c r="H6" s="68"/>
      <c r="I6" s="67" t="s">
        <v>87</v>
      </c>
      <c r="J6" s="68"/>
      <c r="K6" s="12">
        <v>605</v>
      </c>
      <c r="L6" s="11">
        <v>27.3</v>
      </c>
      <c r="M6" s="4">
        <v>17.899999999999999</v>
      </c>
      <c r="N6">
        <v>1.8440399999999999</v>
      </c>
    </row>
    <row r="7" spans="1:26" ht="51.6" customHeight="1" x14ac:dyDescent="0.15">
      <c r="A7" s="16">
        <v>45694</v>
      </c>
      <c r="B7" s="15" t="s">
        <v>9</v>
      </c>
      <c r="C7" s="14" t="s">
        <v>8</v>
      </c>
      <c r="D7" s="14" t="s">
        <v>3</v>
      </c>
      <c r="E7" s="29" t="s">
        <v>42</v>
      </c>
      <c r="F7" s="50" t="s">
        <v>41</v>
      </c>
      <c r="G7" s="67" t="s">
        <v>40</v>
      </c>
      <c r="H7" s="68"/>
      <c r="I7" s="67" t="s">
        <v>88</v>
      </c>
      <c r="J7" s="68"/>
      <c r="K7" s="28">
        <v>624</v>
      </c>
      <c r="L7" s="27">
        <v>23.8</v>
      </c>
      <c r="M7" s="23">
        <v>20.9</v>
      </c>
      <c r="N7">
        <v>1.6002000000000001</v>
      </c>
    </row>
    <row r="8" spans="1:26" ht="54.6" customHeight="1" thickBot="1" x14ac:dyDescent="0.2">
      <c r="A8" s="10">
        <v>45695</v>
      </c>
      <c r="B8" s="9" t="s">
        <v>5</v>
      </c>
      <c r="C8" s="8" t="s">
        <v>8</v>
      </c>
      <c r="D8" s="8" t="s">
        <v>3</v>
      </c>
      <c r="E8" s="7" t="s">
        <v>39</v>
      </c>
      <c r="F8" s="51" t="s">
        <v>38</v>
      </c>
      <c r="G8" s="69" t="s">
        <v>81</v>
      </c>
      <c r="H8" s="70"/>
      <c r="I8" s="69" t="s">
        <v>89</v>
      </c>
      <c r="J8" s="70"/>
      <c r="K8" s="6">
        <v>626</v>
      </c>
      <c r="L8" s="5">
        <v>29.6</v>
      </c>
      <c r="M8" s="4">
        <v>18.600000000000001</v>
      </c>
      <c r="N8">
        <v>2.0573999999999999</v>
      </c>
    </row>
    <row r="9" spans="1:26" ht="43.9" customHeight="1" thickTop="1" x14ac:dyDescent="0.15">
      <c r="A9" s="22">
        <v>45698</v>
      </c>
      <c r="B9" s="21" t="s">
        <v>28</v>
      </c>
      <c r="C9" s="20" t="s">
        <v>8</v>
      </c>
      <c r="D9" s="20" t="s">
        <v>3</v>
      </c>
      <c r="E9" s="32" t="s">
        <v>37</v>
      </c>
      <c r="F9" s="53" t="s">
        <v>90</v>
      </c>
      <c r="G9" s="71" t="s">
        <v>36</v>
      </c>
      <c r="H9" s="72"/>
      <c r="I9" s="71" t="s">
        <v>77</v>
      </c>
      <c r="J9" s="72"/>
      <c r="K9" s="31">
        <v>600</v>
      </c>
      <c r="L9" s="30">
        <v>26.5</v>
      </c>
      <c r="M9" s="23">
        <v>17.7</v>
      </c>
      <c r="N9">
        <v>2.29616</v>
      </c>
    </row>
    <row r="10" spans="1:26" ht="49.9" customHeight="1" x14ac:dyDescent="0.15">
      <c r="A10" s="16">
        <v>45700</v>
      </c>
      <c r="B10" s="15" t="s">
        <v>14</v>
      </c>
      <c r="C10" s="14" t="s">
        <v>8</v>
      </c>
      <c r="D10" s="14" t="s">
        <v>3</v>
      </c>
      <c r="E10" s="45" t="s">
        <v>68</v>
      </c>
      <c r="F10" s="48" t="s">
        <v>35</v>
      </c>
      <c r="G10" s="67" t="s">
        <v>34</v>
      </c>
      <c r="H10" s="68"/>
      <c r="I10" s="67" t="s">
        <v>91</v>
      </c>
      <c r="J10" s="68"/>
      <c r="K10" s="12">
        <v>635</v>
      </c>
      <c r="L10" s="11">
        <v>26.8</v>
      </c>
      <c r="M10" s="4">
        <v>19.399999999999999</v>
      </c>
      <c r="N10">
        <v>1.87706</v>
      </c>
    </row>
    <row r="11" spans="1:26" ht="47.45" customHeight="1" x14ac:dyDescent="0.15">
      <c r="A11" s="16">
        <v>45701</v>
      </c>
      <c r="B11" s="15" t="s">
        <v>9</v>
      </c>
      <c r="C11" s="14" t="s">
        <v>33</v>
      </c>
      <c r="D11" s="33" t="s">
        <v>32</v>
      </c>
      <c r="E11" s="29" t="s">
        <v>31</v>
      </c>
      <c r="F11" s="50" t="s">
        <v>71</v>
      </c>
      <c r="G11" s="67" t="s">
        <v>92</v>
      </c>
      <c r="H11" s="68"/>
      <c r="I11" s="67" t="s">
        <v>30</v>
      </c>
      <c r="J11" s="68"/>
      <c r="K11" s="28">
        <v>627</v>
      </c>
      <c r="L11" s="27">
        <v>27.2</v>
      </c>
      <c r="M11" s="23">
        <v>12.6</v>
      </c>
      <c r="N11">
        <v>1.8491200000000001</v>
      </c>
    </row>
    <row r="12" spans="1:26" ht="50.45" customHeight="1" thickBot="1" x14ac:dyDescent="0.2">
      <c r="A12" s="10">
        <v>45702</v>
      </c>
      <c r="B12" s="9" t="s">
        <v>5</v>
      </c>
      <c r="C12" s="43" t="s">
        <v>64</v>
      </c>
      <c r="D12" s="8" t="s">
        <v>3</v>
      </c>
      <c r="E12" s="7" t="s">
        <v>29</v>
      </c>
      <c r="F12" s="51" t="s">
        <v>93</v>
      </c>
      <c r="G12" s="69" t="s">
        <v>66</v>
      </c>
      <c r="H12" s="70"/>
      <c r="I12" s="69" t="s">
        <v>94</v>
      </c>
      <c r="J12" s="70"/>
      <c r="K12" s="6">
        <v>622</v>
      </c>
      <c r="L12" s="5">
        <v>27.4</v>
      </c>
      <c r="M12" s="4">
        <v>20.9</v>
      </c>
      <c r="N12">
        <v>2.4739599999999999</v>
      </c>
    </row>
    <row r="13" spans="1:26" ht="51" customHeight="1" thickTop="1" x14ac:dyDescent="0.15">
      <c r="A13" s="22">
        <v>45705</v>
      </c>
      <c r="B13" s="21" t="s">
        <v>28</v>
      </c>
      <c r="C13" s="20" t="s">
        <v>8</v>
      </c>
      <c r="D13" s="20" t="s">
        <v>3</v>
      </c>
      <c r="E13" s="32" t="s">
        <v>69</v>
      </c>
      <c r="F13" s="53" t="s">
        <v>27</v>
      </c>
      <c r="G13" s="71" t="s">
        <v>74</v>
      </c>
      <c r="H13" s="72"/>
      <c r="I13" s="71" t="s">
        <v>95</v>
      </c>
      <c r="J13" s="72"/>
      <c r="K13" s="31">
        <v>607</v>
      </c>
      <c r="L13" s="30">
        <v>23.1</v>
      </c>
      <c r="M13" s="23">
        <v>17.899999999999999</v>
      </c>
      <c r="N13">
        <v>1.90754</v>
      </c>
    </row>
    <row r="14" spans="1:26" ht="43.15" customHeight="1" x14ac:dyDescent="0.15">
      <c r="A14" s="16">
        <v>45706</v>
      </c>
      <c r="B14" s="15" t="s">
        <v>17</v>
      </c>
      <c r="C14" s="14" t="s">
        <v>26</v>
      </c>
      <c r="D14" s="14" t="s">
        <v>3</v>
      </c>
      <c r="E14" s="13" t="s">
        <v>25</v>
      </c>
      <c r="F14" s="48" t="s">
        <v>96</v>
      </c>
      <c r="G14" s="67" t="s">
        <v>75</v>
      </c>
      <c r="H14" s="68"/>
      <c r="I14" s="67" t="s">
        <v>78</v>
      </c>
      <c r="J14" s="68"/>
      <c r="K14" s="12">
        <v>627</v>
      </c>
      <c r="L14" s="11">
        <v>21.3</v>
      </c>
      <c r="M14" s="4">
        <v>16.600000000000001</v>
      </c>
      <c r="N14">
        <v>1.8669</v>
      </c>
    </row>
    <row r="15" spans="1:26" ht="46.15" customHeight="1" x14ac:dyDescent="0.15">
      <c r="A15" s="16">
        <v>45707</v>
      </c>
      <c r="B15" s="15" t="s">
        <v>14</v>
      </c>
      <c r="C15" s="14" t="s">
        <v>8</v>
      </c>
      <c r="D15" s="14" t="s">
        <v>3</v>
      </c>
      <c r="E15" s="29" t="s">
        <v>24</v>
      </c>
      <c r="F15" s="50" t="s">
        <v>97</v>
      </c>
      <c r="G15" s="67" t="s">
        <v>23</v>
      </c>
      <c r="H15" s="68"/>
      <c r="I15" s="67" t="s">
        <v>79</v>
      </c>
      <c r="J15" s="68"/>
      <c r="K15" s="28">
        <v>592</v>
      </c>
      <c r="L15" s="27">
        <v>25</v>
      </c>
      <c r="M15" s="23">
        <v>18.600000000000001</v>
      </c>
      <c r="N15">
        <v>1.5494000000000001</v>
      </c>
    </row>
    <row r="16" spans="1:26" ht="40.9" customHeight="1" x14ac:dyDescent="0.15">
      <c r="A16" s="16">
        <v>45708</v>
      </c>
      <c r="B16" s="15" t="s">
        <v>9</v>
      </c>
      <c r="C16" s="44" t="s">
        <v>65</v>
      </c>
      <c r="D16" s="14" t="s">
        <v>3</v>
      </c>
      <c r="E16" s="13" t="s">
        <v>22</v>
      </c>
      <c r="F16" s="48" t="s">
        <v>21</v>
      </c>
      <c r="G16" s="67" t="s">
        <v>20</v>
      </c>
      <c r="H16" s="68"/>
      <c r="I16" s="67" t="s">
        <v>98</v>
      </c>
      <c r="J16" s="68"/>
      <c r="K16" s="12">
        <v>604</v>
      </c>
      <c r="L16" s="11">
        <v>25.6</v>
      </c>
      <c r="M16" s="4">
        <v>15.2</v>
      </c>
      <c r="N16">
        <v>1.9761200000000001</v>
      </c>
    </row>
    <row r="17" spans="1:14" ht="45" customHeight="1" thickBot="1" x14ac:dyDescent="0.2">
      <c r="A17" s="10">
        <v>45709</v>
      </c>
      <c r="B17" s="9" t="s">
        <v>5</v>
      </c>
      <c r="C17" s="8" t="s">
        <v>19</v>
      </c>
      <c r="D17" s="8" t="s">
        <v>3</v>
      </c>
      <c r="E17" s="26" t="s">
        <v>70</v>
      </c>
      <c r="F17" s="55" t="s">
        <v>73</v>
      </c>
      <c r="G17" s="69" t="s">
        <v>18</v>
      </c>
      <c r="H17" s="70"/>
      <c r="I17" s="69" t="s">
        <v>99</v>
      </c>
      <c r="J17" s="70"/>
      <c r="K17" s="25">
        <v>606</v>
      </c>
      <c r="L17" s="24">
        <v>22.9</v>
      </c>
      <c r="M17" s="23">
        <v>16.5</v>
      </c>
      <c r="N17">
        <v>2.2072600000000002</v>
      </c>
    </row>
    <row r="18" spans="1:14" ht="45" customHeight="1" thickTop="1" x14ac:dyDescent="0.15">
      <c r="A18" s="22">
        <v>45713</v>
      </c>
      <c r="B18" s="21" t="s">
        <v>17</v>
      </c>
      <c r="C18" s="20" t="s">
        <v>8</v>
      </c>
      <c r="D18" s="20" t="s">
        <v>3</v>
      </c>
      <c r="E18" s="19" t="s">
        <v>16</v>
      </c>
      <c r="F18" s="56" t="s">
        <v>72</v>
      </c>
      <c r="G18" s="71" t="s">
        <v>15</v>
      </c>
      <c r="H18" s="72"/>
      <c r="I18" s="71" t="s">
        <v>80</v>
      </c>
      <c r="J18" s="72"/>
      <c r="K18" s="18">
        <v>604</v>
      </c>
      <c r="L18" s="17">
        <v>27</v>
      </c>
      <c r="M18" s="4">
        <v>16.899999999999999</v>
      </c>
      <c r="N18">
        <v>1.70434</v>
      </c>
    </row>
    <row r="19" spans="1:14" ht="44.45" customHeight="1" x14ac:dyDescent="0.15">
      <c r="A19" s="16">
        <v>45714</v>
      </c>
      <c r="B19" s="15" t="s">
        <v>14</v>
      </c>
      <c r="C19" s="14" t="s">
        <v>13</v>
      </c>
      <c r="D19" s="14" t="s">
        <v>3</v>
      </c>
      <c r="E19" s="13" t="s">
        <v>12</v>
      </c>
      <c r="F19" s="48" t="s">
        <v>11</v>
      </c>
      <c r="G19" s="67" t="s">
        <v>10</v>
      </c>
      <c r="H19" s="68"/>
      <c r="I19" s="67" t="s">
        <v>100</v>
      </c>
      <c r="J19" s="68"/>
      <c r="K19" s="12">
        <v>623</v>
      </c>
      <c r="L19" s="11">
        <v>26.7</v>
      </c>
      <c r="M19" s="4">
        <v>22.8</v>
      </c>
      <c r="N19">
        <v>2.0066000000000002</v>
      </c>
    </row>
    <row r="20" spans="1:14" ht="60" customHeight="1" x14ac:dyDescent="0.15">
      <c r="A20" s="16">
        <v>45715</v>
      </c>
      <c r="B20" s="15" t="s">
        <v>9</v>
      </c>
      <c r="C20" s="14" t="s">
        <v>8</v>
      </c>
      <c r="D20" s="14" t="s">
        <v>3</v>
      </c>
      <c r="E20" s="13" t="s">
        <v>7</v>
      </c>
      <c r="F20" s="48" t="s">
        <v>101</v>
      </c>
      <c r="G20" s="67" t="s">
        <v>6</v>
      </c>
      <c r="H20" s="68"/>
      <c r="I20" s="67" t="s">
        <v>102</v>
      </c>
      <c r="J20" s="68"/>
      <c r="K20" s="12">
        <v>639</v>
      </c>
      <c r="L20" s="11">
        <v>20.9</v>
      </c>
      <c r="M20" s="4">
        <v>18.8</v>
      </c>
      <c r="N20">
        <v>1.74752</v>
      </c>
    </row>
    <row r="21" spans="1:14" ht="48" customHeight="1" thickBot="1" x14ac:dyDescent="0.2">
      <c r="A21" s="10">
        <v>45716</v>
      </c>
      <c r="B21" s="9" t="s">
        <v>5</v>
      </c>
      <c r="C21" s="8" t="s">
        <v>4</v>
      </c>
      <c r="D21" s="8" t="s">
        <v>3</v>
      </c>
      <c r="E21" s="7" t="s">
        <v>2</v>
      </c>
      <c r="F21" s="51" t="s">
        <v>103</v>
      </c>
      <c r="G21" s="69" t="s">
        <v>1</v>
      </c>
      <c r="H21" s="70"/>
      <c r="I21" s="69" t="s">
        <v>82</v>
      </c>
      <c r="J21" s="70"/>
      <c r="K21" s="6">
        <v>611</v>
      </c>
      <c r="L21" s="5">
        <v>28.7</v>
      </c>
      <c r="M21" s="4">
        <v>23.9</v>
      </c>
      <c r="N21">
        <v>2.2783799999999998</v>
      </c>
    </row>
    <row r="22" spans="1:14" ht="17.25" customHeight="1" thickTop="1" x14ac:dyDescent="0.15">
      <c r="A22" s="3"/>
      <c r="B22" s="3"/>
      <c r="C22" s="73">
        <f>IF(ISNUMBER(AVERAGE(K4:K21)),AVERAGE(K4:K21),0)</f>
        <v>616.33333333333337</v>
      </c>
      <c r="D22" s="73"/>
      <c r="E22" s="73"/>
      <c r="F22" s="74">
        <f>IF(ISNUMBER(AVERAGE(L4:L21)),AVERAGE(L4:L21),0)</f>
        <v>25.566666666666666</v>
      </c>
      <c r="G22" s="74"/>
      <c r="H22" s="75">
        <f>IF(ISNUMBER(AVERAGE(M4:M21)),AVERAGE(M4:M21),0)</f>
        <v>18.688888888888886</v>
      </c>
      <c r="I22" s="75"/>
      <c r="J22" s="76">
        <f>IF(ISNUMBER(AVERAGE(N4:N21)),AVERAGE(N4:N21),0)</f>
        <v>1.9614444444444443</v>
      </c>
      <c r="K22" s="76"/>
      <c r="L22" s="76"/>
      <c r="M22" s="77"/>
    </row>
    <row r="23" spans="1:14" x14ac:dyDescent="0.15">
      <c r="B23" s="78" t="s">
        <v>0</v>
      </c>
      <c r="C23" s="78"/>
      <c r="D23" s="78"/>
      <c r="E23" s="78"/>
      <c r="F23" s="78"/>
      <c r="G23" s="78"/>
      <c r="H23" s="78"/>
      <c r="K23" s="2"/>
      <c r="L23" s="2"/>
      <c r="M23" s="2"/>
      <c r="N23" s="2"/>
    </row>
    <row r="24" spans="1:14" ht="19.5" customHeight="1" x14ac:dyDescent="0.15">
      <c r="K24" s="1"/>
      <c r="L24" s="1"/>
      <c r="M24" s="1"/>
      <c r="N24" s="1"/>
    </row>
  </sheetData>
  <mergeCells count="50">
    <mergeCell ref="C22:E22"/>
    <mergeCell ref="F22:G22"/>
    <mergeCell ref="H22:I22"/>
    <mergeCell ref="J22:M22"/>
    <mergeCell ref="B23:H23"/>
    <mergeCell ref="G19:H19"/>
    <mergeCell ref="I19:J19"/>
    <mergeCell ref="G20:H20"/>
    <mergeCell ref="I20:J20"/>
    <mergeCell ref="G21:H21"/>
    <mergeCell ref="I21:J21"/>
    <mergeCell ref="G16:H16"/>
    <mergeCell ref="I16:J16"/>
    <mergeCell ref="G17:H17"/>
    <mergeCell ref="I17:J17"/>
    <mergeCell ref="G18:H18"/>
    <mergeCell ref="I18:J18"/>
    <mergeCell ref="G13:H13"/>
    <mergeCell ref="I13:J13"/>
    <mergeCell ref="G14:H14"/>
    <mergeCell ref="I14:J14"/>
    <mergeCell ref="G15:H15"/>
    <mergeCell ref="I15:J15"/>
    <mergeCell ref="G10:H10"/>
    <mergeCell ref="I10:J10"/>
    <mergeCell ref="G11:H11"/>
    <mergeCell ref="I11:J11"/>
    <mergeCell ref="G12:H12"/>
    <mergeCell ref="I12:J12"/>
    <mergeCell ref="G7:H7"/>
    <mergeCell ref="I7:J7"/>
    <mergeCell ref="G8:H8"/>
    <mergeCell ref="I8:J8"/>
    <mergeCell ref="G9:H9"/>
    <mergeCell ref="I9:J9"/>
    <mergeCell ref="G4:H4"/>
    <mergeCell ref="I4:J4"/>
    <mergeCell ref="G5:H5"/>
    <mergeCell ref="I5:J5"/>
    <mergeCell ref="G6:H6"/>
    <mergeCell ref="I6:J6"/>
    <mergeCell ref="A1:D1"/>
    <mergeCell ref="E1:H1"/>
    <mergeCell ref="I1:Y1"/>
    <mergeCell ref="A2:A3"/>
    <mergeCell ref="B2:B3"/>
    <mergeCell ref="C2:E2"/>
    <mergeCell ref="F2:J2"/>
    <mergeCell ref="G3:H3"/>
    <mergeCell ref="I3:J3"/>
  </mergeCells>
  <phoneticPr fontId="1"/>
  <printOptions horizontalCentered="1"/>
  <pageMargins left="0.39370078740157483" right="0.39370078740157483" top="0.39370078740157483" bottom="0.39370078740157483" header="0.39370078740157483" footer="0.39370078740157483"/>
  <pageSetup paperSize="12" scale="95"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4"/>
  <sheetViews>
    <sheetView tabSelected="1" view="pageLayout" zoomScaleNormal="100" workbookViewId="0">
      <selection activeCell="C3" sqref="C3"/>
    </sheetView>
  </sheetViews>
  <sheetFormatPr defaultRowHeight="13.5" x14ac:dyDescent="0.15"/>
  <cols>
    <col min="1" max="2" width="3.25" customWidth="1"/>
    <col min="3" max="3" width="6.25" customWidth="1"/>
    <col min="4" max="4" width="5.875" customWidth="1"/>
    <col min="5" max="5" width="25.625" customWidth="1"/>
    <col min="6" max="6" width="23.5" customWidth="1"/>
    <col min="7" max="7" width="9.375" customWidth="1"/>
    <col min="8" max="8" width="12.875" customWidth="1"/>
    <col min="9" max="9" width="12.625" customWidth="1"/>
    <col min="10" max="10" width="14.625" customWidth="1"/>
    <col min="11" max="12" width="5.625" customWidth="1"/>
    <col min="13" max="27" width="4.625" hidden="1" customWidth="1"/>
  </cols>
  <sheetData>
    <row r="1" spans="1:26" s="42" customFormat="1" ht="26.25" x14ac:dyDescent="0.4">
      <c r="A1" s="57">
        <v>45689</v>
      </c>
      <c r="B1" s="57"/>
      <c r="C1" s="57"/>
      <c r="D1" s="58"/>
      <c r="E1" s="59" t="s">
        <v>63</v>
      </c>
      <c r="F1" s="59"/>
      <c r="G1" s="59"/>
      <c r="H1" s="59"/>
      <c r="I1" s="60" t="s">
        <v>105</v>
      </c>
      <c r="J1" s="60"/>
      <c r="K1" s="60"/>
      <c r="L1" s="60"/>
      <c r="M1" s="60"/>
      <c r="N1" s="60"/>
      <c r="O1" s="60"/>
      <c r="P1" s="60"/>
      <c r="Q1" s="60"/>
      <c r="R1" s="60"/>
      <c r="S1" s="60"/>
      <c r="T1" s="60"/>
      <c r="U1" s="60"/>
      <c r="V1" s="60"/>
      <c r="W1" s="60"/>
      <c r="X1" s="60"/>
      <c r="Y1" s="60"/>
      <c r="Z1" s="42">
        <v>18</v>
      </c>
    </row>
    <row r="2" spans="1:26" ht="20.100000000000001" customHeight="1" x14ac:dyDescent="0.15">
      <c r="A2" s="61" t="s">
        <v>61</v>
      </c>
      <c r="B2" s="61" t="s">
        <v>60</v>
      </c>
      <c r="C2" s="62" t="s">
        <v>106</v>
      </c>
      <c r="D2" s="63"/>
      <c r="E2" s="63"/>
      <c r="F2" s="62" t="s">
        <v>59</v>
      </c>
      <c r="G2" s="63"/>
      <c r="H2" s="63"/>
      <c r="I2" s="63"/>
      <c r="J2" s="64"/>
      <c r="K2" s="41" t="s">
        <v>58</v>
      </c>
      <c r="L2" s="40" t="s">
        <v>57</v>
      </c>
      <c r="M2" s="39" t="s">
        <v>56</v>
      </c>
    </row>
    <row r="3" spans="1:26" ht="15" customHeight="1" x14ac:dyDescent="0.15">
      <c r="A3" s="61"/>
      <c r="B3" s="61"/>
      <c r="C3" s="38" t="s">
        <v>55</v>
      </c>
      <c r="D3" s="38" t="s">
        <v>54</v>
      </c>
      <c r="E3" s="46" t="s">
        <v>53</v>
      </c>
      <c r="F3" s="47" t="s">
        <v>52</v>
      </c>
      <c r="G3" s="65" t="s">
        <v>51</v>
      </c>
      <c r="H3" s="66"/>
      <c r="I3" s="65" t="s">
        <v>50</v>
      </c>
      <c r="J3" s="66"/>
      <c r="K3" s="35" t="s">
        <v>49</v>
      </c>
      <c r="L3" s="35" t="s">
        <v>48</v>
      </c>
      <c r="M3" s="34" t="s">
        <v>48</v>
      </c>
    </row>
    <row r="4" spans="1:26" ht="52.15" customHeight="1" x14ac:dyDescent="0.15">
      <c r="A4" s="16">
        <v>45691</v>
      </c>
      <c r="B4" s="15" t="s">
        <v>28</v>
      </c>
      <c r="C4" s="14" t="s">
        <v>8</v>
      </c>
      <c r="D4" s="14" t="s">
        <v>3</v>
      </c>
      <c r="E4" s="45" t="s">
        <v>67</v>
      </c>
      <c r="F4" s="49" t="s">
        <v>107</v>
      </c>
      <c r="G4" s="67" t="s">
        <v>108</v>
      </c>
      <c r="H4" s="68"/>
      <c r="I4" s="67" t="s">
        <v>109</v>
      </c>
      <c r="J4" s="68"/>
      <c r="K4" s="12">
        <v>635</v>
      </c>
      <c r="L4" s="11">
        <v>26.6</v>
      </c>
      <c r="M4" s="4">
        <v>21.1</v>
      </c>
      <c r="N4">
        <v>1.9227799999999999</v>
      </c>
    </row>
    <row r="5" spans="1:26" ht="43.15" customHeight="1" x14ac:dyDescent="0.15">
      <c r="A5" s="16">
        <v>45692</v>
      </c>
      <c r="B5" s="15" t="s">
        <v>17</v>
      </c>
      <c r="C5" s="14" t="s">
        <v>26</v>
      </c>
      <c r="D5" s="14" t="s">
        <v>3</v>
      </c>
      <c r="E5" s="29" t="s">
        <v>47</v>
      </c>
      <c r="F5" s="50" t="s">
        <v>86</v>
      </c>
      <c r="G5" s="67" t="s">
        <v>110</v>
      </c>
      <c r="H5" s="68"/>
      <c r="I5" s="67" t="s">
        <v>111</v>
      </c>
      <c r="J5" s="68"/>
      <c r="K5" s="28">
        <v>603</v>
      </c>
      <c r="L5" s="27">
        <v>24</v>
      </c>
      <c r="M5" s="23">
        <v>20.7</v>
      </c>
      <c r="N5">
        <v>2.0142199999999999</v>
      </c>
    </row>
    <row r="6" spans="1:26" ht="43.15" customHeight="1" x14ac:dyDescent="0.15">
      <c r="A6" s="16">
        <v>45693</v>
      </c>
      <c r="B6" s="15" t="s">
        <v>14</v>
      </c>
      <c r="C6" s="14" t="s">
        <v>8</v>
      </c>
      <c r="D6" s="14" t="s">
        <v>3</v>
      </c>
      <c r="E6" s="13" t="s">
        <v>112</v>
      </c>
      <c r="F6" s="49" t="s">
        <v>113</v>
      </c>
      <c r="G6" s="67" t="s">
        <v>114</v>
      </c>
      <c r="H6" s="68"/>
      <c r="I6" s="67" t="s">
        <v>115</v>
      </c>
      <c r="J6" s="68"/>
      <c r="K6" s="12">
        <v>621</v>
      </c>
      <c r="L6" s="11">
        <v>28.8</v>
      </c>
      <c r="M6" s="4">
        <v>19.2</v>
      </c>
      <c r="N6">
        <v>1.8059400000000001</v>
      </c>
    </row>
    <row r="7" spans="1:26" ht="51.6" customHeight="1" x14ac:dyDescent="0.15">
      <c r="A7" s="16">
        <v>45694</v>
      </c>
      <c r="B7" s="15" t="s">
        <v>9</v>
      </c>
      <c r="C7" s="14" t="s">
        <v>8</v>
      </c>
      <c r="D7" s="14" t="s">
        <v>3</v>
      </c>
      <c r="E7" s="29" t="s">
        <v>116</v>
      </c>
      <c r="F7" s="50" t="s">
        <v>41</v>
      </c>
      <c r="G7" s="67" t="s">
        <v>117</v>
      </c>
      <c r="H7" s="68"/>
      <c r="I7" s="67" t="s">
        <v>118</v>
      </c>
      <c r="J7" s="68"/>
      <c r="K7" s="28">
        <v>624</v>
      </c>
      <c r="L7" s="27">
        <v>24.2</v>
      </c>
      <c r="M7" s="23">
        <v>21</v>
      </c>
      <c r="N7">
        <v>1.60782</v>
      </c>
    </row>
    <row r="8" spans="1:26" ht="55.15" customHeight="1" thickBot="1" x14ac:dyDescent="0.2">
      <c r="A8" s="10">
        <v>45695</v>
      </c>
      <c r="B8" s="9" t="s">
        <v>5</v>
      </c>
      <c r="C8" s="8" t="s">
        <v>8</v>
      </c>
      <c r="D8" s="8" t="s">
        <v>3</v>
      </c>
      <c r="E8" s="7" t="s">
        <v>119</v>
      </c>
      <c r="F8" s="52" t="s">
        <v>38</v>
      </c>
      <c r="G8" s="69" t="s">
        <v>120</v>
      </c>
      <c r="H8" s="70"/>
      <c r="I8" s="69" t="s">
        <v>121</v>
      </c>
      <c r="J8" s="70"/>
      <c r="K8" s="6">
        <v>625</v>
      </c>
      <c r="L8" s="5">
        <v>29.4</v>
      </c>
      <c r="M8" s="4">
        <v>18.600000000000001</v>
      </c>
      <c r="N8">
        <v>2.1335999999999999</v>
      </c>
    </row>
    <row r="9" spans="1:26" ht="45" customHeight="1" thickTop="1" x14ac:dyDescent="0.15">
      <c r="A9" s="22">
        <v>45698</v>
      </c>
      <c r="B9" s="21" t="s">
        <v>28</v>
      </c>
      <c r="C9" s="20" t="s">
        <v>8</v>
      </c>
      <c r="D9" s="20" t="s">
        <v>3</v>
      </c>
      <c r="E9" s="32" t="s">
        <v>122</v>
      </c>
      <c r="F9" s="54" t="s">
        <v>123</v>
      </c>
      <c r="G9" s="71" t="s">
        <v>36</v>
      </c>
      <c r="H9" s="72"/>
      <c r="I9" s="71" t="s">
        <v>124</v>
      </c>
      <c r="J9" s="72"/>
      <c r="K9" s="31">
        <v>600</v>
      </c>
      <c r="L9" s="30">
        <v>27</v>
      </c>
      <c r="M9" s="23">
        <v>17.8</v>
      </c>
      <c r="N9">
        <v>2.3088600000000001</v>
      </c>
    </row>
    <row r="10" spans="1:26" ht="52.15" customHeight="1" x14ac:dyDescent="0.15">
      <c r="A10" s="16">
        <v>45700</v>
      </c>
      <c r="B10" s="15" t="s">
        <v>14</v>
      </c>
      <c r="C10" s="14" t="s">
        <v>8</v>
      </c>
      <c r="D10" s="14" t="s">
        <v>3</v>
      </c>
      <c r="E10" s="45" t="s">
        <v>68</v>
      </c>
      <c r="F10" s="49" t="s">
        <v>35</v>
      </c>
      <c r="G10" s="67" t="s">
        <v>125</v>
      </c>
      <c r="H10" s="68"/>
      <c r="I10" s="67" t="s">
        <v>91</v>
      </c>
      <c r="J10" s="68"/>
      <c r="K10" s="12">
        <v>639</v>
      </c>
      <c r="L10" s="11">
        <v>27.3</v>
      </c>
      <c r="M10" s="4">
        <v>19.7</v>
      </c>
      <c r="N10">
        <v>1.91008</v>
      </c>
    </row>
    <row r="11" spans="1:26" ht="52.15" customHeight="1" x14ac:dyDescent="0.15">
      <c r="A11" s="16">
        <v>45701</v>
      </c>
      <c r="B11" s="15" t="s">
        <v>9</v>
      </c>
      <c r="C11" s="14" t="s">
        <v>33</v>
      </c>
      <c r="D11" s="33" t="s">
        <v>32</v>
      </c>
      <c r="E11" s="29" t="s">
        <v>126</v>
      </c>
      <c r="F11" s="50" t="s">
        <v>127</v>
      </c>
      <c r="G11" s="67" t="s">
        <v>128</v>
      </c>
      <c r="H11" s="68"/>
      <c r="I11" s="67" t="s">
        <v>30</v>
      </c>
      <c r="J11" s="68"/>
      <c r="K11" s="28">
        <v>636</v>
      </c>
      <c r="L11" s="27">
        <v>27.8</v>
      </c>
      <c r="M11" s="23">
        <v>13.4</v>
      </c>
      <c r="N11">
        <v>1.8516600000000001</v>
      </c>
    </row>
    <row r="12" spans="1:26" ht="53.45" customHeight="1" thickBot="1" x14ac:dyDescent="0.2">
      <c r="A12" s="10">
        <v>45702</v>
      </c>
      <c r="B12" s="9" t="s">
        <v>5</v>
      </c>
      <c r="C12" s="43" t="s">
        <v>64</v>
      </c>
      <c r="D12" s="8" t="s">
        <v>3</v>
      </c>
      <c r="E12" s="7" t="s">
        <v>129</v>
      </c>
      <c r="F12" s="52" t="s">
        <v>130</v>
      </c>
      <c r="G12" s="69" t="s">
        <v>131</v>
      </c>
      <c r="H12" s="70"/>
      <c r="I12" s="69" t="s">
        <v>132</v>
      </c>
      <c r="J12" s="70"/>
      <c r="K12" s="6">
        <v>605</v>
      </c>
      <c r="L12" s="5">
        <v>26.2</v>
      </c>
      <c r="M12" s="4">
        <v>19.5</v>
      </c>
      <c r="N12">
        <v>2.2631399999999999</v>
      </c>
    </row>
    <row r="13" spans="1:26" ht="46.9" customHeight="1" thickTop="1" x14ac:dyDescent="0.15">
      <c r="A13" s="22">
        <v>45705</v>
      </c>
      <c r="B13" s="21" t="s">
        <v>28</v>
      </c>
      <c r="C13" s="20" t="s">
        <v>8</v>
      </c>
      <c r="D13" s="20" t="s">
        <v>3</v>
      </c>
      <c r="E13" s="32" t="s">
        <v>133</v>
      </c>
      <c r="F13" s="54" t="s">
        <v>27</v>
      </c>
      <c r="G13" s="71" t="s">
        <v>74</v>
      </c>
      <c r="H13" s="72"/>
      <c r="I13" s="71" t="s">
        <v>95</v>
      </c>
      <c r="J13" s="72"/>
      <c r="K13" s="31">
        <v>607</v>
      </c>
      <c r="L13" s="30">
        <v>23.2</v>
      </c>
      <c r="M13" s="23">
        <v>17.899999999999999</v>
      </c>
      <c r="N13">
        <v>1.87452</v>
      </c>
    </row>
    <row r="14" spans="1:26" ht="46.9" customHeight="1" x14ac:dyDescent="0.15">
      <c r="A14" s="16">
        <v>45706</v>
      </c>
      <c r="B14" s="15" t="s">
        <v>17</v>
      </c>
      <c r="C14" s="14" t="s">
        <v>26</v>
      </c>
      <c r="D14" s="14" t="s">
        <v>3</v>
      </c>
      <c r="E14" s="13" t="s">
        <v>25</v>
      </c>
      <c r="F14" s="49" t="s">
        <v>134</v>
      </c>
      <c r="G14" s="67" t="s">
        <v>75</v>
      </c>
      <c r="H14" s="68"/>
      <c r="I14" s="67" t="s">
        <v>78</v>
      </c>
      <c r="J14" s="68"/>
      <c r="K14" s="12">
        <v>627</v>
      </c>
      <c r="L14" s="11">
        <v>21.7</v>
      </c>
      <c r="M14" s="4">
        <v>16.8</v>
      </c>
      <c r="N14">
        <v>1.8567400000000001</v>
      </c>
    </row>
    <row r="15" spans="1:26" ht="46.9" customHeight="1" x14ac:dyDescent="0.15">
      <c r="A15" s="16">
        <v>45707</v>
      </c>
      <c r="B15" s="15" t="s">
        <v>14</v>
      </c>
      <c r="C15" s="14" t="s">
        <v>8</v>
      </c>
      <c r="D15" s="14" t="s">
        <v>3</v>
      </c>
      <c r="E15" s="29" t="s">
        <v>135</v>
      </c>
      <c r="F15" s="50" t="s">
        <v>136</v>
      </c>
      <c r="G15" s="67" t="s">
        <v>137</v>
      </c>
      <c r="H15" s="68"/>
      <c r="I15" s="67" t="s">
        <v>138</v>
      </c>
      <c r="J15" s="68"/>
      <c r="K15" s="28">
        <v>601</v>
      </c>
      <c r="L15" s="27">
        <v>28.3</v>
      </c>
      <c r="M15" s="23">
        <v>18.7</v>
      </c>
      <c r="N15">
        <v>1.8364199999999999</v>
      </c>
    </row>
    <row r="16" spans="1:26" ht="46.9" customHeight="1" x14ac:dyDescent="0.15">
      <c r="A16" s="16">
        <v>45708</v>
      </c>
      <c r="B16" s="15" t="s">
        <v>9</v>
      </c>
      <c r="C16" s="33" t="s">
        <v>139</v>
      </c>
      <c r="D16" s="14" t="s">
        <v>3</v>
      </c>
      <c r="E16" s="13" t="s">
        <v>22</v>
      </c>
      <c r="F16" s="49" t="s">
        <v>21</v>
      </c>
      <c r="G16" s="67" t="s">
        <v>20</v>
      </c>
      <c r="H16" s="68"/>
      <c r="I16" s="67" t="s">
        <v>140</v>
      </c>
      <c r="J16" s="68"/>
      <c r="K16" s="12">
        <v>601</v>
      </c>
      <c r="L16" s="11">
        <v>25.4</v>
      </c>
      <c r="M16" s="4">
        <v>15.1</v>
      </c>
      <c r="N16">
        <v>1.9380200000000001</v>
      </c>
    </row>
    <row r="17" spans="1:14" ht="46.9" customHeight="1" thickBot="1" x14ac:dyDescent="0.2">
      <c r="A17" s="10">
        <v>45709</v>
      </c>
      <c r="B17" s="9" t="s">
        <v>5</v>
      </c>
      <c r="C17" s="8" t="s">
        <v>19</v>
      </c>
      <c r="D17" s="8" t="s">
        <v>3</v>
      </c>
      <c r="E17" s="26" t="s">
        <v>70</v>
      </c>
      <c r="F17" s="55" t="s">
        <v>141</v>
      </c>
      <c r="G17" s="69" t="s">
        <v>18</v>
      </c>
      <c r="H17" s="70"/>
      <c r="I17" s="69" t="s">
        <v>142</v>
      </c>
      <c r="J17" s="70"/>
      <c r="K17" s="25">
        <v>608</v>
      </c>
      <c r="L17" s="24">
        <v>23.1</v>
      </c>
      <c r="M17" s="23">
        <v>16.600000000000001</v>
      </c>
      <c r="N17">
        <v>2.25806</v>
      </c>
    </row>
    <row r="18" spans="1:14" ht="45.6" customHeight="1" thickTop="1" x14ac:dyDescent="0.15">
      <c r="A18" s="22">
        <v>45713</v>
      </c>
      <c r="B18" s="21" t="s">
        <v>17</v>
      </c>
      <c r="C18" s="20" t="s">
        <v>8</v>
      </c>
      <c r="D18" s="20" t="s">
        <v>3</v>
      </c>
      <c r="E18" s="19" t="s">
        <v>16</v>
      </c>
      <c r="F18" s="56" t="s">
        <v>143</v>
      </c>
      <c r="G18" s="71" t="s">
        <v>15</v>
      </c>
      <c r="H18" s="72"/>
      <c r="I18" s="71" t="s">
        <v>144</v>
      </c>
      <c r="J18" s="72"/>
      <c r="K18" s="18">
        <v>616</v>
      </c>
      <c r="L18" s="17">
        <v>28.2</v>
      </c>
      <c r="M18" s="4">
        <v>17.399999999999999</v>
      </c>
      <c r="N18">
        <v>1.7094199999999999</v>
      </c>
    </row>
    <row r="19" spans="1:14" ht="46.15" customHeight="1" x14ac:dyDescent="0.15">
      <c r="A19" s="16">
        <v>45714</v>
      </c>
      <c r="B19" s="15" t="s">
        <v>14</v>
      </c>
      <c r="C19" s="14" t="s">
        <v>13</v>
      </c>
      <c r="D19" s="14" t="s">
        <v>3</v>
      </c>
      <c r="E19" s="13" t="s">
        <v>12</v>
      </c>
      <c r="F19" s="49" t="s">
        <v>11</v>
      </c>
      <c r="G19" s="67" t="s">
        <v>145</v>
      </c>
      <c r="H19" s="68"/>
      <c r="I19" s="67" t="s">
        <v>146</v>
      </c>
      <c r="J19" s="68"/>
      <c r="K19" s="12">
        <v>641</v>
      </c>
      <c r="L19" s="11">
        <v>27.2</v>
      </c>
      <c r="M19" s="4">
        <v>22.9</v>
      </c>
      <c r="N19">
        <v>2.0066000000000002</v>
      </c>
    </row>
    <row r="20" spans="1:14" ht="61.9" customHeight="1" x14ac:dyDescent="0.15">
      <c r="A20" s="16">
        <v>45715</v>
      </c>
      <c r="B20" s="15" t="s">
        <v>9</v>
      </c>
      <c r="C20" s="14" t="s">
        <v>8</v>
      </c>
      <c r="D20" s="14" t="s">
        <v>3</v>
      </c>
      <c r="E20" s="13" t="s">
        <v>147</v>
      </c>
      <c r="F20" s="49" t="s">
        <v>148</v>
      </c>
      <c r="G20" s="67" t="s">
        <v>6</v>
      </c>
      <c r="H20" s="68"/>
      <c r="I20" s="67" t="s">
        <v>102</v>
      </c>
      <c r="J20" s="68"/>
      <c r="K20" s="12">
        <v>645</v>
      </c>
      <c r="L20" s="11">
        <v>21.4</v>
      </c>
      <c r="M20" s="4">
        <v>19.100000000000001</v>
      </c>
      <c r="N20">
        <v>1.74752</v>
      </c>
    </row>
    <row r="21" spans="1:14" ht="49.15" customHeight="1" thickBot="1" x14ac:dyDescent="0.2">
      <c r="A21" s="10">
        <v>45716</v>
      </c>
      <c r="B21" s="9" t="s">
        <v>5</v>
      </c>
      <c r="C21" s="8" t="s">
        <v>4</v>
      </c>
      <c r="D21" s="8" t="s">
        <v>3</v>
      </c>
      <c r="E21" s="7" t="s">
        <v>149</v>
      </c>
      <c r="F21" s="52" t="s">
        <v>150</v>
      </c>
      <c r="G21" s="69" t="s">
        <v>1</v>
      </c>
      <c r="H21" s="70"/>
      <c r="I21" s="69" t="s">
        <v>82</v>
      </c>
      <c r="J21" s="70"/>
      <c r="K21" s="6">
        <v>602</v>
      </c>
      <c r="L21" s="5">
        <v>28.1</v>
      </c>
      <c r="M21" s="4">
        <v>22.7</v>
      </c>
      <c r="N21">
        <v>2.4485600000000001</v>
      </c>
    </row>
    <row r="22" spans="1:14" ht="17.25" customHeight="1" thickTop="1" x14ac:dyDescent="0.15">
      <c r="A22" s="3"/>
      <c r="B22" s="3"/>
      <c r="C22" s="73">
        <f>IF(ISNUMBER(AVERAGE(K4:K21)),AVERAGE(K4:K21),0)</f>
        <v>618.66666666666663</v>
      </c>
      <c r="D22" s="73"/>
      <c r="E22" s="73"/>
      <c r="F22" s="74">
        <f>IF(ISNUMBER(AVERAGE(L4:L21)),AVERAGE(L4:L21),0)</f>
        <v>25.994444444444444</v>
      </c>
      <c r="G22" s="74"/>
      <c r="H22" s="75">
        <f>IF(ISNUMBER(AVERAGE(M4:M21)),AVERAGE(M4:M21),0)</f>
        <v>18.788888888888888</v>
      </c>
      <c r="I22" s="75"/>
      <c r="J22" s="76">
        <f>IF(ISNUMBER(AVERAGE(N4:N21)),AVERAGE(N4:N21),0)</f>
        <v>1.9718866666666668</v>
      </c>
      <c r="K22" s="76"/>
      <c r="L22" s="76"/>
      <c r="M22" s="77"/>
    </row>
    <row r="23" spans="1:14" ht="18" customHeight="1" x14ac:dyDescent="0.15">
      <c r="B23" s="78" t="s">
        <v>0</v>
      </c>
      <c r="C23" s="78"/>
      <c r="D23" s="78"/>
      <c r="E23" s="78"/>
      <c r="F23" s="78"/>
      <c r="G23" s="78"/>
      <c r="H23" s="78"/>
      <c r="K23" s="2"/>
      <c r="L23" s="2"/>
      <c r="M23" s="2"/>
      <c r="N23" s="2"/>
    </row>
    <row r="24" spans="1:14" ht="19.5" customHeight="1" x14ac:dyDescent="0.15">
      <c r="K24" s="1"/>
      <c r="L24" s="1"/>
      <c r="M24" s="1"/>
      <c r="N24" s="1"/>
    </row>
  </sheetData>
  <mergeCells count="50">
    <mergeCell ref="C22:E22"/>
    <mergeCell ref="F22:G22"/>
    <mergeCell ref="H22:I22"/>
    <mergeCell ref="J22:M22"/>
    <mergeCell ref="B23:H23"/>
    <mergeCell ref="G19:H19"/>
    <mergeCell ref="I19:J19"/>
    <mergeCell ref="G20:H20"/>
    <mergeCell ref="I20:J20"/>
    <mergeCell ref="G21:H21"/>
    <mergeCell ref="I21:J21"/>
    <mergeCell ref="G16:H16"/>
    <mergeCell ref="I16:J16"/>
    <mergeCell ref="G17:H17"/>
    <mergeCell ref="I17:J17"/>
    <mergeCell ref="G18:H18"/>
    <mergeCell ref="I18:J18"/>
    <mergeCell ref="G13:H13"/>
    <mergeCell ref="I13:J13"/>
    <mergeCell ref="G14:H14"/>
    <mergeCell ref="I14:J14"/>
    <mergeCell ref="G15:H15"/>
    <mergeCell ref="I15:J15"/>
    <mergeCell ref="G10:H10"/>
    <mergeCell ref="I10:J10"/>
    <mergeCell ref="G11:H11"/>
    <mergeCell ref="I11:J11"/>
    <mergeCell ref="G12:H12"/>
    <mergeCell ref="I12:J12"/>
    <mergeCell ref="G7:H7"/>
    <mergeCell ref="I7:J7"/>
    <mergeCell ref="G8:H8"/>
    <mergeCell ref="I8:J8"/>
    <mergeCell ref="G9:H9"/>
    <mergeCell ref="I9:J9"/>
    <mergeCell ref="G4:H4"/>
    <mergeCell ref="I4:J4"/>
    <mergeCell ref="G5:H5"/>
    <mergeCell ref="I5:J5"/>
    <mergeCell ref="G6:H6"/>
    <mergeCell ref="I6:J6"/>
    <mergeCell ref="A1:D1"/>
    <mergeCell ref="E1:H1"/>
    <mergeCell ref="I1:Y1"/>
    <mergeCell ref="A2:A3"/>
    <mergeCell ref="B2:B3"/>
    <mergeCell ref="C2:E2"/>
    <mergeCell ref="F2:J2"/>
    <mergeCell ref="G3:H3"/>
    <mergeCell ref="I3:J3"/>
  </mergeCells>
  <phoneticPr fontId="1"/>
  <printOptions horizontalCentered="1"/>
  <pageMargins left="0.39370078740157483" right="0.39370078740157483" top="0.39370078740157483" bottom="0.39370078740157483" header="0.39370078740157483" footer="0.39370078740157483"/>
  <pageSetup paperSize="12"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板倉小</vt:lpstr>
      <vt:lpstr>豊原小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kasahara masami</dc:creator>
  <cp:lastModifiedBy>kasahara masami</cp:lastModifiedBy>
  <cp:lastPrinted>2025-02-17T06:52:48Z</cp:lastPrinted>
  <dcterms:modified xsi:type="dcterms:W3CDTF">2025-02-17T06:53:53Z</dcterms:modified>
</cp:coreProperties>
</file>